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70" activeTab="0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<sst xmlns="http://schemas.openxmlformats.org/spreadsheetml/2006/main" count="245" uniqueCount="86">
  <si>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</si>
  <si>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</si>
  <si>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</si>
  <si>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</si>
  <si>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</si>
  <si>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</si>
  <si>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</si>
  <si>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</si>
  <si>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</si>
  <si>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</si>
  <si>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</si>
  <si>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</si>
  <si>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</si>
  <si>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</si>
  <si>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</si>
  <si>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</si>
  <si>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</si>
  <si>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</si>
  <si>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</si>
  <si>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</si>
  <si>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</si>
  <si>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</si>
  <si>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</si>
  <si>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</si>
  <si>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</si>
  <si>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</si>
  <si>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</si>
  <si>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</si>
  <si>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</si>
  <si>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</si>
  <si>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</si>
  <si>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</si>
  <si>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</si>
  <si>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</si>
  <si>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</si>
  <si>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</si>
  <si>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</si>
  <si>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</si>
  <si>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</si>
  <si>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</si>
  <si>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</si>
  <si>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</si>
  <si>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</si>
  <si>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</si>
  <si>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</si>
  <si>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</si>
  <si>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</si>
  <si>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</si>
  <si>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</si>
  <si>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</si>
  <si>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</si>
  <si>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</si>
  <si>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</si>
  <si>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</si>
  <si>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</si>
  <si>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</si>
  <si>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</si>
  <si>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</si>
  <si>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</si>
  <si>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</si>
  <si>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</si>
  <si>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</si>
  <si>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</si>
  <si>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</si>
  <si>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</si>
  <si>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</si>
  <si>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</si>
  <si>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</si>
  <si>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</si>
  <si>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</si>
  <si>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У____________________________________________</t>
  </si>
  <si>
    <t>МП</t>
  </si>
  <si>
    <t>Потпис овлашћеног лица</t>
  </si>
  <si>
    <t>Приходи из буџета Републике ИЗВОР 07</t>
  </si>
  <si>
    <t>Приходи из буџета АПВ   ИЗВОР 07</t>
  </si>
  <si>
    <t>Међународне донације ИЗВОР 06</t>
  </si>
  <si>
    <t>Донације од невладиних организација и појединаца ИЗВОР 08</t>
  </si>
  <si>
    <t>Рачун за комуналне услуге (сопствени приходи)    ИЗВОР 04</t>
  </si>
  <si>
    <t>Средства из буџета општине  ИЗВОР 01</t>
  </si>
  <si>
    <t>ПРИХОДИ ИЗ БУЏЕТА</t>
  </si>
  <si>
    <t>Приходи из буџета</t>
  </si>
  <si>
    <t>ПРЕДЛОГ ПЛАНА ПРИХОДА И ПРИМАЊА ЗА 2019. ГОДИНУ</t>
  </si>
  <si>
    <t>ТРАНСФЕРИ ИЗМЕЂУ БУЏЕТСКИХ КОРИСНИКА НА ИСТОМ НИВОУ</t>
  </si>
  <si>
    <t>ПРЕДЛОГ ПЛАНА ПРИХОДА И ПРИМАЊА ЗА 2020. ГОДИНУ</t>
  </si>
  <si>
    <t>ПРЕДЛОГ ПЛАНА ПРИХОДА И ПРИМАЊА ЗА 2021. ГОДИНУ</t>
  </si>
  <si>
    <t>Сопствени приходи    ИЗВОР 04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</si>
</sst>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74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74" fontId="0" fillId="0" borderId="12" xfId="0" applyNumberFormat="1" applyFont="1" applyBorder="1" applyAlignment="1" applyProtection="1">
      <alignment horizontal="right" vertical="center"/>
      <protection locked="0"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 vertical="center"/>
    </xf>
    <xf numFmtId="17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4" fontId="0" fillId="0" borderId="13" xfId="0" applyNumberFormat="1" applyFont="1" applyBorder="1" applyAlignment="1">
      <alignment horizontal="right" vertical="center"/>
    </xf>
    <xf numFmtId="174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74" fontId="1" fillId="0" borderId="11" xfId="0" applyNumberFormat="1" applyFont="1" applyBorder="1" applyAlignment="1" applyProtection="1">
      <alignment horizontal="right" vertical="center"/>
      <protection locked="0"/>
    </xf>
    <xf numFmtId="174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74" fontId="1" fillId="34" borderId="17" xfId="0" applyNumberFormat="1" applyFont="1" applyFill="1" applyBorder="1" applyAlignment="1" applyProtection="1">
      <alignment horizontal="right" vertical="center"/>
      <protection locked="0"/>
    </xf>
    <xf numFmtId="174" fontId="1" fillId="34" borderId="16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74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74" fontId="1" fillId="35" borderId="11" xfId="0" applyNumberFormat="1" applyFont="1" applyFill="1" applyBorder="1" applyAlignment="1" applyProtection="1">
      <alignment horizontal="right" vertical="center"/>
      <protection locked="0"/>
    </xf>
    <xf numFmtId="174" fontId="1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74" fontId="0" fillId="0" borderId="11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1" fontId="1" fillId="33" borderId="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 wrapText="1"/>
    </xf>
    <xf numFmtId="1" fontId="0" fillId="33" borderId="0" xfId="0" applyNumberFormat="1" applyFont="1" applyFill="1" applyBorder="1" applyAlignment="1" quotePrefix="1">
      <alignment horizontal="right"/>
    </xf>
    <xf numFmtId="0" fontId="1" fillId="33" borderId="0" xfId="0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D7" sqref="D7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customWidth="1"/>
    <col min="6" max="6" width="17.421875" style="2" hidden="1" customWidth="1"/>
    <col min="7" max="7" width="15.28125" style="2" customWidth="1"/>
    <col min="8" max="10" width="15.421875" style="2" hidden="1" customWidth="1"/>
    <col min="11" max="11" width="15.7109375" style="2" customWidth="1"/>
    <col min="12" max="16384" width="9.140625" style="2" customWidth="1"/>
  </cols>
  <sheetData>
    <row r="1" spans="1:11" ht="18.75" customHeight="1">
      <c r="A1" s="66" t="s">
        <v>81</v>
      </c>
      <c r="B1" s="66"/>
      <c r="C1" s="66"/>
      <c r="D1" s="66"/>
      <c r="E1" s="66"/>
      <c r="F1" s="66"/>
      <c r="G1" s="66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5"/>
      <c r="C3" s="65"/>
      <c r="D3" s="65"/>
      <c r="E3" s="65"/>
      <c r="F3" s="65"/>
      <c r="G3" s="65"/>
      <c r="H3" s="3"/>
      <c r="I3" s="3"/>
      <c r="J3" s="3"/>
    </row>
    <row r="4" spans="1:10" ht="22.5" customHeight="1" thickBot="1">
      <c r="A4" s="30"/>
      <c r="B4" s="30"/>
      <c r="C4" s="69"/>
      <c r="D4" s="3"/>
      <c r="E4" s="31"/>
      <c r="F4" s="31"/>
      <c r="G4" s="3"/>
      <c r="H4" s="3"/>
      <c r="I4" s="3"/>
      <c r="J4" s="3"/>
    </row>
    <row r="5" spans="1:11" ht="12.75" customHeight="1" thickBot="1">
      <c r="A5" s="84" t="s">
        <v>1</v>
      </c>
      <c r="B5" s="82" t="s">
        <v>0</v>
      </c>
      <c r="C5" s="80" t="s">
        <v>78</v>
      </c>
      <c r="D5" s="86" t="s">
        <v>85</v>
      </c>
      <c r="E5" s="80" t="s">
        <v>75</v>
      </c>
      <c r="F5" s="80" t="s">
        <v>73</v>
      </c>
      <c r="G5" s="78" t="s">
        <v>74</v>
      </c>
      <c r="H5" s="78" t="s">
        <v>76</v>
      </c>
      <c r="I5" s="80" t="s">
        <v>7</v>
      </c>
      <c r="J5" s="80" t="s">
        <v>8</v>
      </c>
      <c r="K5" s="76" t="s">
        <v>2</v>
      </c>
    </row>
    <row r="6" spans="1:11" ht="75" customHeight="1" thickBot="1">
      <c r="A6" s="85"/>
      <c r="B6" s="83"/>
      <c r="C6" s="81"/>
      <c r="D6" s="87"/>
      <c r="E6" s="81"/>
      <c r="F6" s="81"/>
      <c r="G6" s="79"/>
      <c r="H6" s="79"/>
      <c r="I6" s="81"/>
      <c r="J6" s="81"/>
      <c r="K6" s="77"/>
    </row>
    <row r="7" spans="1:11" ht="12.75">
      <c r="A7" s="32">
        <v>1</v>
      </c>
      <c r="B7" s="32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</row>
    <row r="8" spans="1:11" s="36" customFormat="1" ht="12.75">
      <c r="A8" s="4" t="s">
        <v>62</v>
      </c>
      <c r="B8" s="5">
        <v>710000</v>
      </c>
      <c r="C8" s="34">
        <f aca="true" t="shared" si="0" ref="C8:J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5">
        <f>SUM(C8:J8)</f>
        <v>0</v>
      </c>
    </row>
    <row r="9" spans="1:11" s="36" customFormat="1" ht="12.75">
      <c r="A9" s="6" t="s">
        <v>3</v>
      </c>
      <c r="B9" s="7">
        <v>7111180</v>
      </c>
      <c r="C9" s="37"/>
      <c r="D9" s="37"/>
      <c r="E9" s="37"/>
      <c r="F9" s="37"/>
      <c r="G9" s="37"/>
      <c r="H9" s="37"/>
      <c r="I9" s="37"/>
      <c r="J9" s="37"/>
      <c r="K9" s="35">
        <f>SUM(C9:J9)</f>
        <v>0</v>
      </c>
    </row>
    <row r="10" spans="1:11" s="36" customFormat="1" ht="12.75">
      <c r="A10" s="6" t="s">
        <v>4</v>
      </c>
      <c r="B10" s="7"/>
      <c r="C10" s="37"/>
      <c r="D10" s="37"/>
      <c r="E10" s="37"/>
      <c r="F10" s="37"/>
      <c r="G10" s="37"/>
      <c r="H10" s="37"/>
      <c r="I10" s="37"/>
      <c r="J10" s="37"/>
      <c r="K10" s="35">
        <f>SUM(C10:J10)</f>
        <v>0</v>
      </c>
    </row>
    <row r="11" spans="1:11" ht="12.75">
      <c r="A11" s="9" t="s">
        <v>9</v>
      </c>
      <c r="B11" s="10" t="s">
        <v>10</v>
      </c>
      <c r="C11" s="38">
        <f aca="true" t="shared" si="1" ref="C11:J11">C12+C13</f>
        <v>0</v>
      </c>
      <c r="D11" s="38">
        <f>D12+D13</f>
        <v>0</v>
      </c>
      <c r="E11" s="38">
        <f>E12+E13</f>
        <v>0</v>
      </c>
      <c r="F11" s="38">
        <f>F12+F13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5">
        <f aca="true" t="shared" si="2" ref="K11:K52">SUM(C11:J11)</f>
        <v>0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5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0</v>
      </c>
      <c r="D13" s="12">
        <f>D14+D17</f>
        <v>0</v>
      </c>
      <c r="E13" s="64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5">
        <f t="shared" si="2"/>
        <v>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5">
        <f t="shared" si="2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5">
        <f t="shared" si="2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5">
        <f t="shared" si="2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5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5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5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5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5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5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5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5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5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5">
        <f t="shared" si="2"/>
        <v>0</v>
      </c>
    </row>
    <row r="27" spans="1:11" ht="12.75">
      <c r="A27" s="9" t="s">
        <v>54</v>
      </c>
      <c r="B27" s="63">
        <v>742000</v>
      </c>
      <c r="C27" s="12">
        <f aca="true" t="shared" si="7" ref="C27:J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5">
        <f t="shared" si="2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5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5">
        <f t="shared" si="2"/>
        <v>0</v>
      </c>
    </row>
    <row r="30" spans="1:11" ht="25.5">
      <c r="A30" s="27" t="s">
        <v>64</v>
      </c>
      <c r="B30" s="39" t="s">
        <v>28</v>
      </c>
      <c r="C30" s="12"/>
      <c r="D30" s="12"/>
      <c r="E30" s="12"/>
      <c r="F30" s="12"/>
      <c r="G30" s="12"/>
      <c r="H30" s="12"/>
      <c r="I30" s="12"/>
      <c r="J30" s="12"/>
      <c r="K30" s="35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5">
        <f t="shared" si="2"/>
        <v>0</v>
      </c>
    </row>
    <row r="32" spans="1:11" ht="25.5">
      <c r="A32" s="40" t="s">
        <v>30</v>
      </c>
      <c r="B32" s="15" t="s">
        <v>31</v>
      </c>
      <c r="C32" s="42"/>
      <c r="D32" s="42"/>
      <c r="E32" s="42"/>
      <c r="F32" s="42"/>
      <c r="G32" s="42"/>
      <c r="H32" s="42"/>
      <c r="I32" s="42"/>
      <c r="J32" s="42"/>
      <c r="K32" s="35">
        <f t="shared" si="2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5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5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5">
        <f t="shared" si="2"/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5">
        <f t="shared" si="2"/>
        <v>0</v>
      </c>
    </row>
    <row r="37" spans="1:11" ht="26.25" customHeight="1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12"/>
      <c r="K37" s="35">
        <f t="shared" si="2"/>
        <v>0</v>
      </c>
    </row>
    <row r="38" spans="1:11" ht="26.25" customHeight="1">
      <c r="A38" s="74" t="s">
        <v>82</v>
      </c>
      <c r="B38" s="75">
        <v>781111</v>
      </c>
      <c r="C38" s="12"/>
      <c r="D38" s="12"/>
      <c r="E38" s="12"/>
      <c r="F38" s="12"/>
      <c r="G38" s="12"/>
      <c r="H38" s="12"/>
      <c r="I38" s="12"/>
      <c r="J38" s="12"/>
      <c r="K38" s="35">
        <f t="shared" si="2"/>
        <v>0</v>
      </c>
    </row>
    <row r="39" spans="1:11" ht="26.25" customHeight="1">
      <c r="A39" s="28" t="s">
        <v>79</v>
      </c>
      <c r="B39" s="71">
        <v>791000</v>
      </c>
      <c r="C39" s="41">
        <f>C40</f>
        <v>0</v>
      </c>
      <c r="D39" s="41">
        <f aca="true" t="shared" si="9" ref="D39:J39">D40</f>
        <v>0</v>
      </c>
      <c r="E39" s="41">
        <f t="shared" si="9"/>
        <v>0</v>
      </c>
      <c r="F39" s="41">
        <f t="shared" si="9"/>
        <v>0</v>
      </c>
      <c r="G39" s="41">
        <f t="shared" si="9"/>
        <v>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5">
        <f t="shared" si="2"/>
        <v>0</v>
      </c>
    </row>
    <row r="40" spans="1:11" ht="26.25" customHeight="1">
      <c r="A40" s="72" t="s">
        <v>80</v>
      </c>
      <c r="B40" s="73">
        <v>791111</v>
      </c>
      <c r="C40" s="12"/>
      <c r="D40" s="12"/>
      <c r="E40" s="12"/>
      <c r="F40" s="12"/>
      <c r="G40" s="12"/>
      <c r="H40" s="12"/>
      <c r="I40" s="12"/>
      <c r="J40" s="12"/>
      <c r="K40" s="35">
        <f t="shared" si="2"/>
        <v>0</v>
      </c>
    </row>
    <row r="41" spans="1:11" ht="12.75">
      <c r="A41" s="47" t="s">
        <v>36</v>
      </c>
      <c r="B41" s="48"/>
      <c r="C41" s="49">
        <f>C8+C11+C18+C27+C34+C35+C36+C37+C39+C38</f>
        <v>0</v>
      </c>
      <c r="D41" s="49">
        <f aca="true" t="shared" si="10" ref="D41:K41">D8+D11+D18+D27+D34+D35+D36+D37+D39+D38</f>
        <v>0</v>
      </c>
      <c r="E41" s="49">
        <f t="shared" si="10"/>
        <v>0</v>
      </c>
      <c r="F41" s="49">
        <f t="shared" si="10"/>
        <v>0</v>
      </c>
      <c r="G41" s="49">
        <f t="shared" si="10"/>
        <v>0</v>
      </c>
      <c r="H41" s="49">
        <f t="shared" si="10"/>
        <v>0</v>
      </c>
      <c r="I41" s="49">
        <f t="shared" si="10"/>
        <v>0</v>
      </c>
      <c r="J41" s="49">
        <f t="shared" si="10"/>
        <v>0</v>
      </c>
      <c r="K41" s="49">
        <f t="shared" si="10"/>
        <v>0</v>
      </c>
    </row>
    <row r="42" spans="1:11" ht="12.75">
      <c r="A42" s="51" t="s">
        <v>37</v>
      </c>
      <c r="B42" s="52" t="s">
        <v>38</v>
      </c>
      <c r="C42" s="53"/>
      <c r="D42" s="53"/>
      <c r="E42" s="53"/>
      <c r="F42" s="53"/>
      <c r="G42" s="53"/>
      <c r="H42" s="53"/>
      <c r="I42" s="53"/>
      <c r="J42" s="53"/>
      <c r="K42" s="50">
        <f t="shared" si="2"/>
        <v>0</v>
      </c>
    </row>
    <row r="43" spans="1:11" ht="12.75">
      <c r="A43" s="54" t="s">
        <v>39</v>
      </c>
      <c r="B43" s="55"/>
      <c r="C43" s="53">
        <f aca="true" t="shared" si="11" ref="C43:J43">C44+C47</f>
        <v>0</v>
      </c>
      <c r="D43" s="53">
        <f>D44+D47</f>
        <v>0</v>
      </c>
      <c r="E43" s="53">
        <f>E44+E47</f>
        <v>0</v>
      </c>
      <c r="F43" s="53">
        <f>F44+F47</f>
        <v>0</v>
      </c>
      <c r="G43" s="53">
        <f t="shared" si="11"/>
        <v>0</v>
      </c>
      <c r="H43" s="53">
        <f t="shared" si="11"/>
        <v>0</v>
      </c>
      <c r="I43" s="53">
        <f t="shared" si="11"/>
        <v>0</v>
      </c>
      <c r="J43" s="53">
        <f t="shared" si="11"/>
        <v>0</v>
      </c>
      <c r="K43" s="50">
        <f t="shared" si="2"/>
        <v>0</v>
      </c>
    </row>
    <row r="44" spans="1:11" ht="12.75">
      <c r="A44" s="43" t="s">
        <v>40</v>
      </c>
      <c r="B44" s="13" t="s">
        <v>41</v>
      </c>
      <c r="C44" s="41">
        <f aca="true" t="shared" si="12" ref="C44:J44">C45+C46</f>
        <v>0</v>
      </c>
      <c r="D44" s="41">
        <f>D45+D46</f>
        <v>0</v>
      </c>
      <c r="E44" s="41">
        <f>E45+E46</f>
        <v>0</v>
      </c>
      <c r="F44" s="41">
        <f>F45+F46</f>
        <v>0</v>
      </c>
      <c r="G44" s="41">
        <f t="shared" si="12"/>
        <v>0</v>
      </c>
      <c r="H44" s="41">
        <f t="shared" si="12"/>
        <v>0</v>
      </c>
      <c r="I44" s="41">
        <f t="shared" si="12"/>
        <v>0</v>
      </c>
      <c r="J44" s="41">
        <f t="shared" si="12"/>
        <v>0</v>
      </c>
      <c r="K44" s="35">
        <f t="shared" si="2"/>
        <v>0</v>
      </c>
    </row>
    <row r="45" spans="1:11" ht="12.75">
      <c r="A45" s="44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5">
        <f t="shared" si="2"/>
        <v>0</v>
      </c>
    </row>
    <row r="46" spans="1:11" ht="12.75">
      <c r="A46" s="44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5">
        <f t="shared" si="2"/>
        <v>0</v>
      </c>
    </row>
    <row r="47" spans="1:11" ht="12.75">
      <c r="A47" s="45" t="s">
        <v>46</v>
      </c>
      <c r="B47" s="13" t="s">
        <v>47</v>
      </c>
      <c r="C47" s="42"/>
      <c r="D47" s="42"/>
      <c r="E47" s="42"/>
      <c r="F47" s="42"/>
      <c r="G47" s="42"/>
      <c r="H47" s="42"/>
      <c r="I47" s="42"/>
      <c r="J47" s="42"/>
      <c r="K47" s="35">
        <f t="shared" si="2"/>
        <v>0</v>
      </c>
    </row>
    <row r="48" spans="1:11" ht="12.75">
      <c r="A48" s="56" t="s">
        <v>48</v>
      </c>
      <c r="B48" s="57"/>
      <c r="C48" s="58">
        <f>C41+C42+C43</f>
        <v>0</v>
      </c>
      <c r="D48" s="58">
        <f>D41+D42+D43</f>
        <v>0</v>
      </c>
      <c r="E48" s="58">
        <f aca="true" t="shared" si="13" ref="E48:J48">E41+E42+E43</f>
        <v>0</v>
      </c>
      <c r="F48" s="58">
        <f t="shared" si="13"/>
        <v>0</v>
      </c>
      <c r="G48" s="58">
        <f t="shared" si="13"/>
        <v>0</v>
      </c>
      <c r="H48" s="58">
        <f t="shared" si="13"/>
        <v>0</v>
      </c>
      <c r="I48" s="58">
        <f t="shared" si="13"/>
        <v>0</v>
      </c>
      <c r="J48" s="58">
        <f t="shared" si="13"/>
        <v>0</v>
      </c>
      <c r="K48" s="59">
        <f t="shared" si="2"/>
        <v>0</v>
      </c>
    </row>
    <row r="49" spans="1:11" ht="12.75">
      <c r="A49" s="51" t="s">
        <v>49</v>
      </c>
      <c r="B49" s="55"/>
      <c r="C49" s="53">
        <f aca="true" t="shared" si="14" ref="C49:J49">C50+C51</f>
        <v>0</v>
      </c>
      <c r="D49" s="53">
        <f>D50+D51</f>
        <v>0</v>
      </c>
      <c r="E49" s="53">
        <f>E50+E51</f>
        <v>0</v>
      </c>
      <c r="F49" s="53">
        <f>F50+F51</f>
        <v>0</v>
      </c>
      <c r="G49" s="53">
        <f t="shared" si="14"/>
        <v>0</v>
      </c>
      <c r="H49" s="53">
        <f t="shared" si="14"/>
        <v>0</v>
      </c>
      <c r="I49" s="53">
        <f t="shared" si="14"/>
        <v>0</v>
      </c>
      <c r="J49" s="53">
        <f t="shared" si="14"/>
        <v>0</v>
      </c>
      <c r="K49" s="50">
        <f t="shared" si="2"/>
        <v>0</v>
      </c>
    </row>
    <row r="50" spans="1:11" ht="12.75">
      <c r="A50" s="44" t="s">
        <v>50</v>
      </c>
      <c r="B50" s="46">
        <v>311700</v>
      </c>
      <c r="C50" s="12"/>
      <c r="D50" s="12"/>
      <c r="E50" s="12"/>
      <c r="F50" s="12"/>
      <c r="G50" s="12"/>
      <c r="H50" s="12"/>
      <c r="I50" s="12"/>
      <c r="J50" s="12"/>
      <c r="K50" s="35">
        <f t="shared" si="2"/>
        <v>0</v>
      </c>
    </row>
    <row r="51" spans="1:11" ht="25.5">
      <c r="A51" s="43" t="s">
        <v>51</v>
      </c>
      <c r="B51" s="46">
        <v>321311</v>
      </c>
      <c r="C51" s="12"/>
      <c r="D51" s="12"/>
      <c r="E51" s="12"/>
      <c r="F51" s="12"/>
      <c r="G51" s="12"/>
      <c r="H51" s="12"/>
      <c r="I51" s="12"/>
      <c r="J51" s="12"/>
      <c r="K51" s="35">
        <f t="shared" si="2"/>
        <v>0</v>
      </c>
    </row>
    <row r="52" spans="1:11" ht="12.75">
      <c r="A52" s="56" t="s">
        <v>52</v>
      </c>
      <c r="B52" s="60"/>
      <c r="C52" s="58">
        <f aca="true" t="shared" si="15" ref="C52:J52">C48+C49</f>
        <v>0</v>
      </c>
      <c r="D52" s="58">
        <f t="shared" si="15"/>
        <v>0</v>
      </c>
      <c r="E52" s="58">
        <f t="shared" si="15"/>
        <v>0</v>
      </c>
      <c r="F52" s="58">
        <f t="shared" si="15"/>
        <v>0</v>
      </c>
      <c r="G52" s="58">
        <f t="shared" si="15"/>
        <v>0</v>
      </c>
      <c r="H52" s="58">
        <f t="shared" si="15"/>
        <v>0</v>
      </c>
      <c r="I52" s="58">
        <f t="shared" si="15"/>
        <v>0</v>
      </c>
      <c r="J52" s="58">
        <f t="shared" si="15"/>
        <v>0</v>
      </c>
      <c r="K52" s="59">
        <f t="shared" si="2"/>
        <v>0</v>
      </c>
    </row>
    <row r="53" ht="42.75" customHeight="1"/>
    <row r="54" spans="1:9" ht="12.75">
      <c r="A54" s="67" t="s">
        <v>70</v>
      </c>
      <c r="E54" s="2"/>
      <c r="G54" s="61" t="s">
        <v>72</v>
      </c>
      <c r="H54" s="61"/>
      <c r="I54" s="61"/>
    </row>
    <row r="55" spans="5:9" ht="12.75">
      <c r="E55" t="s">
        <v>71</v>
      </c>
      <c r="G55" s="68"/>
      <c r="H55" s="62"/>
      <c r="I55" s="62"/>
    </row>
  </sheetData>
  <sheetProtection/>
  <mergeCells count="11">
    <mergeCell ref="B5:B6"/>
    <mergeCell ref="A5:A6"/>
    <mergeCell ref="D5:D6"/>
    <mergeCell ref="K5:K6"/>
    <mergeCell ref="G5:G6"/>
    <mergeCell ref="I5:I6"/>
    <mergeCell ref="J5:J6"/>
    <mergeCell ref="H5:H6"/>
    <mergeCell ref="C5:C6"/>
    <mergeCell ref="E5:E6"/>
    <mergeCell ref="F5:F6"/>
  </mergeCells>
  <printOptions horizontalCentered="1"/>
  <pageMargins left="0.2362204724409449" right="0.2362204724409449" top="0.5905511811023623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7" width="15.28125" style="0" customWidth="1"/>
    <col min="8" max="10" width="15.421875" style="0" customWidth="1"/>
    <col min="11" max="12" width="15.7109375" style="0" customWidth="1"/>
  </cols>
  <sheetData>
    <row r="1" spans="1:12" ht="18">
      <c r="A1" s="66" t="s">
        <v>83</v>
      </c>
      <c r="B1" s="66"/>
      <c r="C1" s="66"/>
      <c r="D1" s="66"/>
      <c r="E1" s="66"/>
      <c r="F1" s="66"/>
      <c r="G1" s="66"/>
      <c r="H1" s="1"/>
      <c r="I1" s="1"/>
      <c r="J1" s="1"/>
      <c r="K1" s="29"/>
      <c r="L1" s="2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1" t="s">
        <v>5</v>
      </c>
      <c r="B3" s="65"/>
      <c r="C3" s="65"/>
      <c r="D3" s="65"/>
      <c r="E3" s="65"/>
      <c r="F3" s="65"/>
      <c r="G3" s="65"/>
      <c r="H3" s="3"/>
      <c r="I3" s="3"/>
      <c r="J3" s="3"/>
      <c r="K3" s="2"/>
      <c r="L3" s="2"/>
    </row>
    <row r="4" spans="1:12" ht="13.5" thickBot="1">
      <c r="A4" s="30"/>
      <c r="B4" s="30"/>
      <c r="C4" s="69"/>
      <c r="D4" s="3"/>
      <c r="E4" s="31"/>
      <c r="F4" s="31"/>
      <c r="G4" s="3"/>
      <c r="H4" s="3"/>
      <c r="I4" s="3"/>
      <c r="J4" s="3"/>
      <c r="K4" s="2"/>
      <c r="L4" s="2"/>
    </row>
    <row r="5" spans="1:12" ht="13.5" customHeight="1" thickBot="1">
      <c r="A5" s="84" t="s">
        <v>1</v>
      </c>
      <c r="B5" s="82" t="s">
        <v>0</v>
      </c>
      <c r="C5" s="80" t="s">
        <v>78</v>
      </c>
      <c r="D5" s="86" t="s">
        <v>77</v>
      </c>
      <c r="E5" s="80" t="s">
        <v>75</v>
      </c>
      <c r="F5" s="80" t="s">
        <v>73</v>
      </c>
      <c r="G5" s="78" t="s">
        <v>74</v>
      </c>
      <c r="H5" s="78" t="s">
        <v>76</v>
      </c>
      <c r="I5" s="80" t="s">
        <v>7</v>
      </c>
      <c r="J5" s="80" t="s">
        <v>8</v>
      </c>
      <c r="K5" s="76" t="s">
        <v>2</v>
      </c>
      <c r="L5" s="76" t="s">
        <v>2</v>
      </c>
    </row>
    <row r="6" spans="1:12" ht="46.5" customHeight="1" thickBot="1">
      <c r="A6" s="85"/>
      <c r="B6" s="83"/>
      <c r="C6" s="81"/>
      <c r="D6" s="87"/>
      <c r="E6" s="81"/>
      <c r="F6" s="81"/>
      <c r="G6" s="79"/>
      <c r="H6" s="79"/>
      <c r="I6" s="81"/>
      <c r="J6" s="81"/>
      <c r="K6" s="77"/>
      <c r="L6" s="77"/>
    </row>
    <row r="7" spans="1:12" ht="13.5" thickBot="1">
      <c r="A7" s="32">
        <v>1</v>
      </c>
      <c r="B7" s="32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33">
        <v>13</v>
      </c>
    </row>
    <row r="8" spans="1:12" ht="13.5" thickTop="1">
      <c r="A8" s="4" t="s">
        <v>62</v>
      </c>
      <c r="B8" s="5">
        <v>710000</v>
      </c>
      <c r="C8" s="34">
        <f aca="true" t="shared" si="0" ref="C8:J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5">
        <f>SUM(C8:J8)</f>
        <v>0</v>
      </c>
      <c r="L8" s="35">
        <f>SUM(C8:K8)</f>
        <v>0</v>
      </c>
    </row>
    <row r="9" spans="1:12" ht="12.75">
      <c r="A9" s="6" t="s">
        <v>3</v>
      </c>
      <c r="B9" s="7">
        <v>7111180</v>
      </c>
      <c r="C9" s="37"/>
      <c r="D9" s="37"/>
      <c r="E9" s="37"/>
      <c r="F9" s="37"/>
      <c r="G9" s="37"/>
      <c r="H9" s="37"/>
      <c r="I9" s="37"/>
      <c r="J9" s="37"/>
      <c r="K9" s="35"/>
      <c r="L9" s="35">
        <f>SUM(C9:K9)</f>
        <v>0</v>
      </c>
    </row>
    <row r="10" spans="1:12" ht="12.75">
      <c r="A10" s="6" t="s">
        <v>4</v>
      </c>
      <c r="B10" s="7"/>
      <c r="C10" s="37"/>
      <c r="D10" s="37"/>
      <c r="E10" s="37"/>
      <c r="F10" s="37"/>
      <c r="G10" s="37"/>
      <c r="H10" s="37"/>
      <c r="I10" s="37"/>
      <c r="J10" s="37"/>
      <c r="K10" s="35"/>
      <c r="L10" s="35">
        <f>SUM(C10:K10)</f>
        <v>0</v>
      </c>
    </row>
    <row r="11" spans="1:12" ht="12.75">
      <c r="A11" s="9" t="s">
        <v>9</v>
      </c>
      <c r="B11" s="10" t="s">
        <v>10</v>
      </c>
      <c r="C11" s="38">
        <f aca="true" t="shared" si="1" ref="C11:J11">C12+C13</f>
        <v>0</v>
      </c>
      <c r="D11" s="38">
        <f>D12+D13</f>
        <v>0</v>
      </c>
      <c r="E11" s="38">
        <f>E12+E13</f>
        <v>0</v>
      </c>
      <c r="F11" s="38">
        <f>F12+F13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5">
        <f aca="true" t="shared" si="2" ref="K11:K49">SUM(C11:J11)</f>
        <v>0</v>
      </c>
      <c r="L11" s="35">
        <f aca="true" t="shared" si="3" ref="L11:L49">SUM(C11:K11)</f>
        <v>0</v>
      </c>
    </row>
    <row r="12" spans="1:12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5">
        <f t="shared" si="2"/>
        <v>0</v>
      </c>
      <c r="L12" s="35">
        <f t="shared" si="3"/>
        <v>0</v>
      </c>
    </row>
    <row r="13" spans="1:12" ht="12.75">
      <c r="A13" s="9" t="s">
        <v>12</v>
      </c>
      <c r="B13" s="13" t="s">
        <v>13</v>
      </c>
      <c r="C13" s="12">
        <f aca="true" t="shared" si="4" ref="C13:J13">C14+C17</f>
        <v>0</v>
      </c>
      <c r="D13" s="12">
        <f>D14+D17</f>
        <v>0</v>
      </c>
      <c r="E13" s="64">
        <f>E14+E17</f>
        <v>0</v>
      </c>
      <c r="F13" s="12">
        <f>F14+F17</f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12">
        <f t="shared" si="4"/>
        <v>0</v>
      </c>
      <c r="K13" s="35">
        <f t="shared" si="2"/>
        <v>0</v>
      </c>
      <c r="L13" s="35">
        <f t="shared" si="3"/>
        <v>0</v>
      </c>
    </row>
    <row r="14" spans="1:12" ht="12.75">
      <c r="A14" s="14" t="s">
        <v>14</v>
      </c>
      <c r="B14" s="15" t="s">
        <v>15</v>
      </c>
      <c r="C14" s="12">
        <f aca="true" t="shared" si="5" ref="C14:J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35">
        <f t="shared" si="2"/>
        <v>0</v>
      </c>
      <c r="L14" s="35">
        <f t="shared" si="3"/>
        <v>0</v>
      </c>
    </row>
    <row r="15" spans="1:12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5">
        <f t="shared" si="2"/>
        <v>0</v>
      </c>
      <c r="L15" s="35">
        <f t="shared" si="3"/>
        <v>0</v>
      </c>
    </row>
    <row r="16" spans="1:12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5">
        <f t="shared" si="2"/>
        <v>0</v>
      </c>
      <c r="L16" s="35">
        <f t="shared" si="3"/>
        <v>0</v>
      </c>
    </row>
    <row r="17" spans="1:12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5">
        <f t="shared" si="2"/>
        <v>0</v>
      </c>
      <c r="L17" s="35">
        <f t="shared" si="3"/>
        <v>0</v>
      </c>
    </row>
    <row r="18" spans="1:12" ht="12.75">
      <c r="A18" s="9" t="s">
        <v>53</v>
      </c>
      <c r="B18" s="17" t="s">
        <v>18</v>
      </c>
      <c r="C18" s="12">
        <f aca="true" t="shared" si="6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12">
        <f t="shared" si="6"/>
        <v>0</v>
      </c>
      <c r="K18" s="35">
        <f t="shared" si="2"/>
        <v>0</v>
      </c>
      <c r="L18" s="35">
        <f t="shared" si="3"/>
        <v>0</v>
      </c>
    </row>
    <row r="19" spans="1:12" ht="12.75">
      <c r="A19" s="19" t="s">
        <v>19</v>
      </c>
      <c r="B19" s="17" t="s">
        <v>20</v>
      </c>
      <c r="C19" s="12">
        <f aca="true" t="shared" si="7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2">
        <f t="shared" si="7"/>
        <v>0</v>
      </c>
      <c r="K19" s="35">
        <f t="shared" si="2"/>
        <v>0</v>
      </c>
      <c r="L19" s="35">
        <f t="shared" si="3"/>
        <v>0</v>
      </c>
    </row>
    <row r="20" spans="1:12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5">
        <f t="shared" si="2"/>
        <v>0</v>
      </c>
      <c r="L20" s="35">
        <f t="shared" si="3"/>
        <v>0</v>
      </c>
    </row>
    <row r="21" spans="1:12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5">
        <f t="shared" si="2"/>
        <v>0</v>
      </c>
      <c r="L21" s="35">
        <f t="shared" si="3"/>
        <v>0</v>
      </c>
    </row>
    <row r="22" spans="1:12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5">
        <f t="shared" si="2"/>
        <v>0</v>
      </c>
      <c r="L22" s="35">
        <f t="shared" si="3"/>
        <v>0</v>
      </c>
    </row>
    <row r="23" spans="1:12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5">
        <f t="shared" si="2"/>
        <v>0</v>
      </c>
      <c r="L23" s="35">
        <f t="shared" si="3"/>
        <v>0</v>
      </c>
    </row>
    <row r="24" spans="1:12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5">
        <f t="shared" si="2"/>
        <v>0</v>
      </c>
      <c r="L24" s="35">
        <f t="shared" si="3"/>
        <v>0</v>
      </c>
    </row>
    <row r="25" spans="1:12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5">
        <f t="shared" si="2"/>
        <v>0</v>
      </c>
      <c r="L25" s="35">
        <f t="shared" si="3"/>
        <v>0</v>
      </c>
    </row>
    <row r="26" spans="1:12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5">
        <f t="shared" si="2"/>
        <v>0</v>
      </c>
      <c r="L26" s="35">
        <f t="shared" si="3"/>
        <v>0</v>
      </c>
    </row>
    <row r="27" spans="1:12" ht="12.75">
      <c r="A27" s="9" t="s">
        <v>54</v>
      </c>
      <c r="B27" s="63">
        <v>742000</v>
      </c>
      <c r="C27" s="12">
        <f aca="true" t="shared" si="8" ref="C27:J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12">
        <f t="shared" si="8"/>
        <v>0</v>
      </c>
      <c r="K27" s="35">
        <f t="shared" si="2"/>
        <v>0</v>
      </c>
      <c r="L27" s="35">
        <f t="shared" si="3"/>
        <v>0</v>
      </c>
    </row>
    <row r="28" spans="1:12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5">
        <f t="shared" si="2"/>
        <v>0</v>
      </c>
      <c r="L28" s="35">
        <f t="shared" si="3"/>
        <v>0</v>
      </c>
    </row>
    <row r="29" spans="1:12" ht="12.75">
      <c r="A29" s="14" t="s">
        <v>26</v>
      </c>
      <c r="B29" s="20" t="s">
        <v>27</v>
      </c>
      <c r="C29" s="26">
        <f aca="true" t="shared" si="9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26">
        <f t="shared" si="9"/>
        <v>0</v>
      </c>
      <c r="K29" s="35">
        <f t="shared" si="2"/>
        <v>0</v>
      </c>
      <c r="L29" s="35">
        <f t="shared" si="3"/>
        <v>0</v>
      </c>
    </row>
    <row r="30" spans="1:12" ht="25.5">
      <c r="A30" s="27" t="s">
        <v>64</v>
      </c>
      <c r="B30" s="39" t="s">
        <v>28</v>
      </c>
      <c r="C30" s="12"/>
      <c r="D30" s="12"/>
      <c r="E30" s="12"/>
      <c r="F30" s="12"/>
      <c r="G30" s="12"/>
      <c r="H30" s="12"/>
      <c r="I30" s="12"/>
      <c r="J30" s="12"/>
      <c r="K30" s="35">
        <f t="shared" si="2"/>
        <v>0</v>
      </c>
      <c r="L30" s="35">
        <f t="shared" si="3"/>
        <v>0</v>
      </c>
    </row>
    <row r="31" spans="1:12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5">
        <f t="shared" si="2"/>
        <v>0</v>
      </c>
      <c r="L31" s="35">
        <f t="shared" si="3"/>
        <v>0</v>
      </c>
    </row>
    <row r="32" spans="1:12" ht="25.5">
      <c r="A32" s="40" t="s">
        <v>30</v>
      </c>
      <c r="B32" s="15" t="s">
        <v>31</v>
      </c>
      <c r="C32" s="42"/>
      <c r="D32" s="42"/>
      <c r="E32" s="42"/>
      <c r="F32" s="42"/>
      <c r="G32" s="42"/>
      <c r="H32" s="42"/>
      <c r="I32" s="42"/>
      <c r="J32" s="42"/>
      <c r="K32" s="35">
        <f t="shared" si="2"/>
        <v>0</v>
      </c>
      <c r="L32" s="35">
        <f t="shared" si="3"/>
        <v>0</v>
      </c>
    </row>
    <row r="33" spans="1:12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5">
        <f t="shared" si="2"/>
        <v>0</v>
      </c>
      <c r="L33" s="35">
        <f t="shared" si="3"/>
        <v>0</v>
      </c>
    </row>
    <row r="34" spans="1:12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5">
        <f t="shared" si="2"/>
        <v>0</v>
      </c>
      <c r="L34" s="35">
        <f t="shared" si="3"/>
        <v>0</v>
      </c>
    </row>
    <row r="35" spans="1:12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5">
        <f t="shared" si="2"/>
        <v>0</v>
      </c>
      <c r="L35" s="35">
        <f t="shared" si="3"/>
        <v>0</v>
      </c>
    </row>
    <row r="36" spans="1:12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5">
        <f t="shared" si="2"/>
        <v>0</v>
      </c>
      <c r="L36" s="35">
        <f t="shared" si="3"/>
        <v>0</v>
      </c>
    </row>
    <row r="37" spans="1:12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12"/>
      <c r="K37" s="35">
        <f t="shared" si="2"/>
        <v>0</v>
      </c>
      <c r="L37" s="35">
        <f t="shared" si="3"/>
        <v>0</v>
      </c>
    </row>
    <row r="38" spans="1:12" ht="12.75">
      <c r="A38" s="47" t="s">
        <v>36</v>
      </c>
      <c r="B38" s="48"/>
      <c r="C38" s="49">
        <f aca="true" t="shared" si="10" ref="C38:J38">C8+C11+C18+C27+C34+C35+C36+C37</f>
        <v>0</v>
      </c>
      <c r="D38" s="49">
        <f>D8+D11+D18+D27+D34+D35+D36+D37</f>
        <v>0</v>
      </c>
      <c r="E38" s="49">
        <f>E8+E11+E18+E27+E34+E35+E36+E37</f>
        <v>0</v>
      </c>
      <c r="F38" s="49">
        <f>F8+F11+F18+F27+F34+F35+F36+F37</f>
        <v>0</v>
      </c>
      <c r="G38" s="49">
        <f t="shared" si="10"/>
        <v>0</v>
      </c>
      <c r="H38" s="49">
        <f t="shared" si="10"/>
        <v>0</v>
      </c>
      <c r="I38" s="49">
        <f t="shared" si="10"/>
        <v>0</v>
      </c>
      <c r="J38" s="49">
        <f t="shared" si="10"/>
        <v>0</v>
      </c>
      <c r="K38" s="50">
        <f t="shared" si="2"/>
        <v>0</v>
      </c>
      <c r="L38" s="50">
        <f t="shared" si="3"/>
        <v>0</v>
      </c>
    </row>
    <row r="39" spans="1:12" ht="12.75">
      <c r="A39" s="51" t="s">
        <v>37</v>
      </c>
      <c r="B39" s="52" t="s">
        <v>38</v>
      </c>
      <c r="C39" s="53"/>
      <c r="D39" s="53"/>
      <c r="E39" s="53"/>
      <c r="F39" s="53"/>
      <c r="G39" s="53"/>
      <c r="H39" s="53"/>
      <c r="I39" s="53"/>
      <c r="J39" s="53"/>
      <c r="K39" s="50">
        <f t="shared" si="2"/>
        <v>0</v>
      </c>
      <c r="L39" s="50">
        <f t="shared" si="3"/>
        <v>0</v>
      </c>
    </row>
    <row r="40" spans="1:12" ht="12.75">
      <c r="A40" s="54" t="s">
        <v>39</v>
      </c>
      <c r="B40" s="55"/>
      <c r="C40" s="53">
        <f aca="true" t="shared" si="11" ref="C40:J40">C41+C44</f>
        <v>0</v>
      </c>
      <c r="D40" s="53">
        <f>D41+D44</f>
        <v>0</v>
      </c>
      <c r="E40" s="53">
        <f>E41+E44</f>
        <v>0</v>
      </c>
      <c r="F40" s="53">
        <f>F41+F44</f>
        <v>0</v>
      </c>
      <c r="G40" s="53">
        <f t="shared" si="11"/>
        <v>0</v>
      </c>
      <c r="H40" s="53">
        <f t="shared" si="11"/>
        <v>0</v>
      </c>
      <c r="I40" s="53">
        <f t="shared" si="11"/>
        <v>0</v>
      </c>
      <c r="J40" s="53">
        <f t="shared" si="11"/>
        <v>0</v>
      </c>
      <c r="K40" s="50">
        <f t="shared" si="2"/>
        <v>0</v>
      </c>
      <c r="L40" s="50">
        <f t="shared" si="3"/>
        <v>0</v>
      </c>
    </row>
    <row r="41" spans="1:12" ht="12.75">
      <c r="A41" s="43" t="s">
        <v>40</v>
      </c>
      <c r="B41" s="13" t="s">
        <v>41</v>
      </c>
      <c r="C41" s="41">
        <f aca="true" t="shared" si="12" ref="C41:J41">C42+C43</f>
        <v>0</v>
      </c>
      <c r="D41" s="41">
        <f>D42+D43</f>
        <v>0</v>
      </c>
      <c r="E41" s="41">
        <f>E42+E43</f>
        <v>0</v>
      </c>
      <c r="F41" s="41">
        <f>F42+F43</f>
        <v>0</v>
      </c>
      <c r="G41" s="41">
        <f t="shared" si="12"/>
        <v>0</v>
      </c>
      <c r="H41" s="41">
        <f t="shared" si="12"/>
        <v>0</v>
      </c>
      <c r="I41" s="41">
        <f t="shared" si="12"/>
        <v>0</v>
      </c>
      <c r="J41" s="41">
        <f t="shared" si="12"/>
        <v>0</v>
      </c>
      <c r="K41" s="35">
        <f t="shared" si="2"/>
        <v>0</v>
      </c>
      <c r="L41" s="35">
        <f t="shared" si="3"/>
        <v>0</v>
      </c>
    </row>
    <row r="42" spans="1:12" ht="12.75">
      <c r="A42" s="44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12"/>
      <c r="K42" s="35">
        <f t="shared" si="2"/>
        <v>0</v>
      </c>
      <c r="L42" s="35">
        <f t="shared" si="3"/>
        <v>0</v>
      </c>
    </row>
    <row r="43" spans="1:12" ht="12.75">
      <c r="A43" s="44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12"/>
      <c r="K43" s="35">
        <f t="shared" si="2"/>
        <v>0</v>
      </c>
      <c r="L43" s="35">
        <f t="shared" si="3"/>
        <v>0</v>
      </c>
    </row>
    <row r="44" spans="1:12" ht="12.75">
      <c r="A44" s="45" t="s">
        <v>46</v>
      </c>
      <c r="B44" s="13" t="s">
        <v>47</v>
      </c>
      <c r="C44" s="42"/>
      <c r="D44" s="42"/>
      <c r="E44" s="42"/>
      <c r="F44" s="42"/>
      <c r="G44" s="42"/>
      <c r="H44" s="42"/>
      <c r="I44" s="42"/>
      <c r="J44" s="42"/>
      <c r="K44" s="35">
        <f t="shared" si="2"/>
        <v>0</v>
      </c>
      <c r="L44" s="35">
        <f t="shared" si="3"/>
        <v>0</v>
      </c>
    </row>
    <row r="45" spans="1:12" ht="12.75">
      <c r="A45" s="56" t="s">
        <v>48</v>
      </c>
      <c r="B45" s="57"/>
      <c r="C45" s="58">
        <f aca="true" t="shared" si="13" ref="C45:J45">C38+C39+C40</f>
        <v>0</v>
      </c>
      <c r="D45" s="58">
        <f>D38+D39+D40</f>
        <v>0</v>
      </c>
      <c r="E45" s="58">
        <f t="shared" si="13"/>
        <v>0</v>
      </c>
      <c r="F45" s="58">
        <f t="shared" si="13"/>
        <v>0</v>
      </c>
      <c r="G45" s="58">
        <f t="shared" si="13"/>
        <v>0</v>
      </c>
      <c r="H45" s="58">
        <f t="shared" si="13"/>
        <v>0</v>
      </c>
      <c r="I45" s="58">
        <f t="shared" si="13"/>
        <v>0</v>
      </c>
      <c r="J45" s="58">
        <f t="shared" si="13"/>
        <v>0</v>
      </c>
      <c r="K45" s="59">
        <f t="shared" si="2"/>
        <v>0</v>
      </c>
      <c r="L45" s="59">
        <f t="shared" si="3"/>
        <v>0</v>
      </c>
    </row>
    <row r="46" spans="1:12" ht="12.75">
      <c r="A46" s="51" t="s">
        <v>49</v>
      </c>
      <c r="B46" s="55"/>
      <c r="C46" s="53">
        <f aca="true" t="shared" si="14" ref="C46:J46">C47+C48</f>
        <v>0</v>
      </c>
      <c r="D46" s="53">
        <f>D47+D48</f>
        <v>0</v>
      </c>
      <c r="E46" s="53">
        <f>E47+E48</f>
        <v>0</v>
      </c>
      <c r="F46" s="53">
        <f>F47+F48</f>
        <v>0</v>
      </c>
      <c r="G46" s="53">
        <f t="shared" si="14"/>
        <v>0</v>
      </c>
      <c r="H46" s="53">
        <f t="shared" si="14"/>
        <v>0</v>
      </c>
      <c r="I46" s="53">
        <f t="shared" si="14"/>
        <v>0</v>
      </c>
      <c r="J46" s="53">
        <f t="shared" si="14"/>
        <v>0</v>
      </c>
      <c r="K46" s="50">
        <f t="shared" si="2"/>
        <v>0</v>
      </c>
      <c r="L46" s="50">
        <f t="shared" si="3"/>
        <v>0</v>
      </c>
    </row>
    <row r="47" spans="1:12" ht="12.75">
      <c r="A47" s="44" t="s">
        <v>50</v>
      </c>
      <c r="B47" s="46">
        <v>311700</v>
      </c>
      <c r="C47" s="12"/>
      <c r="D47" s="12"/>
      <c r="E47" s="12"/>
      <c r="F47" s="12"/>
      <c r="G47" s="12"/>
      <c r="H47" s="12"/>
      <c r="I47" s="12"/>
      <c r="J47" s="12"/>
      <c r="K47" s="35">
        <f t="shared" si="2"/>
        <v>0</v>
      </c>
      <c r="L47" s="35">
        <f t="shared" si="3"/>
        <v>0</v>
      </c>
    </row>
    <row r="48" spans="1:12" ht="25.5">
      <c r="A48" s="43" t="s">
        <v>51</v>
      </c>
      <c r="B48" s="46">
        <v>321311</v>
      </c>
      <c r="C48" s="12"/>
      <c r="D48" s="12"/>
      <c r="E48" s="12"/>
      <c r="F48" s="12"/>
      <c r="G48" s="12"/>
      <c r="H48" s="12"/>
      <c r="I48" s="12"/>
      <c r="J48" s="12"/>
      <c r="K48" s="35">
        <f t="shared" si="2"/>
        <v>0</v>
      </c>
      <c r="L48" s="35">
        <f t="shared" si="3"/>
        <v>0</v>
      </c>
    </row>
    <row r="49" spans="1:12" ht="12.75">
      <c r="A49" s="56" t="s">
        <v>52</v>
      </c>
      <c r="B49" s="60"/>
      <c r="C49" s="58">
        <f aca="true" t="shared" si="15" ref="C49:J49">C45+C46</f>
        <v>0</v>
      </c>
      <c r="D49" s="58">
        <f>D45+D46</f>
        <v>0</v>
      </c>
      <c r="E49" s="58">
        <f>E45+E46</f>
        <v>0</v>
      </c>
      <c r="F49" s="58">
        <f>F45+F46</f>
        <v>0</v>
      </c>
      <c r="G49" s="58">
        <f t="shared" si="15"/>
        <v>0</v>
      </c>
      <c r="H49" s="58">
        <f t="shared" si="15"/>
        <v>0</v>
      </c>
      <c r="I49" s="58">
        <f t="shared" si="15"/>
        <v>0</v>
      </c>
      <c r="J49" s="58">
        <f t="shared" si="15"/>
        <v>0</v>
      </c>
      <c r="K49" s="59">
        <f t="shared" si="2"/>
        <v>0</v>
      </c>
      <c r="L49" s="59">
        <f t="shared" si="3"/>
        <v>0</v>
      </c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9" ht="12.75">
      <c r="A51" s="67" t="s">
        <v>70</v>
      </c>
      <c r="E51" s="2"/>
      <c r="G51" s="61" t="s">
        <v>72</v>
      </c>
      <c r="H51" s="61"/>
      <c r="I51" s="61"/>
    </row>
    <row r="52" spans="5:9" ht="12.75">
      <c r="E52" t="s">
        <v>71</v>
      </c>
      <c r="G52" s="68"/>
      <c r="H52" s="62"/>
      <c r="I52" s="62"/>
    </row>
  </sheetData>
  <sheetProtection/>
  <mergeCells count="12">
    <mergeCell ref="I5:I6"/>
    <mergeCell ref="J5:J6"/>
    <mergeCell ref="K5:K6"/>
    <mergeCell ref="L5:L6"/>
    <mergeCell ref="C5:C6"/>
    <mergeCell ref="D5:D6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7" width="15.28125" style="0" customWidth="1"/>
    <col min="8" max="10" width="15.421875" style="0" customWidth="1"/>
    <col min="11" max="12" width="15.7109375" style="0" customWidth="1"/>
  </cols>
  <sheetData>
    <row r="1" spans="1:12" ht="18">
      <c r="A1" s="66" t="s">
        <v>84</v>
      </c>
      <c r="B1" s="66"/>
      <c r="C1" s="66"/>
      <c r="D1" s="66"/>
      <c r="E1" s="66"/>
      <c r="F1" s="66"/>
      <c r="G1" s="66"/>
      <c r="H1" s="1"/>
      <c r="I1" s="1"/>
      <c r="J1" s="1"/>
      <c r="K1" s="29"/>
      <c r="L1" s="2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1" t="s">
        <v>5</v>
      </c>
      <c r="B3" s="65"/>
      <c r="C3" s="65"/>
      <c r="D3" s="65"/>
      <c r="E3" s="65"/>
      <c r="F3" s="65"/>
      <c r="G3" s="65"/>
      <c r="H3" s="3"/>
      <c r="I3" s="3"/>
      <c r="J3" s="3"/>
      <c r="K3" s="2"/>
      <c r="L3" s="2"/>
    </row>
    <row r="4" spans="1:12" ht="13.5" thickBot="1">
      <c r="A4" s="30"/>
      <c r="B4" s="30"/>
      <c r="C4" s="69"/>
      <c r="D4" s="3"/>
      <c r="E4" s="31"/>
      <c r="F4" s="31"/>
      <c r="G4" s="3"/>
      <c r="H4" s="3"/>
      <c r="I4" s="3"/>
      <c r="J4" s="3"/>
      <c r="K4" s="2"/>
      <c r="L4" s="2"/>
    </row>
    <row r="5" spans="1:12" ht="13.5" customHeight="1" thickBot="1">
      <c r="A5" s="84" t="s">
        <v>1</v>
      </c>
      <c r="B5" s="82" t="s">
        <v>0</v>
      </c>
      <c r="C5" s="80" t="s">
        <v>78</v>
      </c>
      <c r="D5" s="86" t="s">
        <v>77</v>
      </c>
      <c r="E5" s="80" t="s">
        <v>75</v>
      </c>
      <c r="F5" s="80" t="s">
        <v>73</v>
      </c>
      <c r="G5" s="78" t="s">
        <v>74</v>
      </c>
      <c r="H5" s="78" t="s">
        <v>76</v>
      </c>
      <c r="I5" s="80" t="s">
        <v>7</v>
      </c>
      <c r="J5" s="80" t="s">
        <v>8</v>
      </c>
      <c r="K5" s="76" t="s">
        <v>2</v>
      </c>
      <c r="L5" s="76" t="s">
        <v>2</v>
      </c>
    </row>
    <row r="6" spans="1:12" ht="56.25" customHeight="1" thickBot="1">
      <c r="A6" s="85"/>
      <c r="B6" s="83"/>
      <c r="C6" s="81"/>
      <c r="D6" s="87"/>
      <c r="E6" s="81"/>
      <c r="F6" s="81"/>
      <c r="G6" s="79"/>
      <c r="H6" s="79"/>
      <c r="I6" s="81"/>
      <c r="J6" s="81"/>
      <c r="K6" s="77"/>
      <c r="L6" s="77"/>
    </row>
    <row r="7" spans="1:12" ht="13.5" thickBot="1">
      <c r="A7" s="32">
        <v>1</v>
      </c>
      <c r="B7" s="32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33">
        <v>13</v>
      </c>
    </row>
    <row r="8" spans="1:12" ht="13.5" thickTop="1">
      <c r="A8" s="4" t="s">
        <v>62</v>
      </c>
      <c r="B8" s="5">
        <v>710000</v>
      </c>
      <c r="C8" s="34">
        <f aca="true" t="shared" si="0" ref="C8:J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5">
        <f>SUM(C8:J8)</f>
        <v>0</v>
      </c>
      <c r="L8" s="35">
        <f>SUM(C8:K8)</f>
        <v>0</v>
      </c>
    </row>
    <row r="9" spans="1:12" ht="12.75">
      <c r="A9" s="6" t="s">
        <v>3</v>
      </c>
      <c r="B9" s="7">
        <v>7111180</v>
      </c>
      <c r="C9" s="37"/>
      <c r="D9" s="37"/>
      <c r="E9" s="37"/>
      <c r="F9" s="37"/>
      <c r="G9" s="37"/>
      <c r="H9" s="37"/>
      <c r="I9" s="37"/>
      <c r="J9" s="37"/>
      <c r="K9" s="35"/>
      <c r="L9" s="35">
        <f>SUM(C9:K9)</f>
        <v>0</v>
      </c>
    </row>
    <row r="10" spans="1:12" ht="12.75">
      <c r="A10" s="6" t="s">
        <v>4</v>
      </c>
      <c r="B10" s="7"/>
      <c r="C10" s="37"/>
      <c r="D10" s="37"/>
      <c r="E10" s="37"/>
      <c r="F10" s="37"/>
      <c r="G10" s="37"/>
      <c r="H10" s="37"/>
      <c r="I10" s="37"/>
      <c r="J10" s="37"/>
      <c r="K10" s="35"/>
      <c r="L10" s="35">
        <f>SUM(C10:K10)</f>
        <v>0</v>
      </c>
    </row>
    <row r="11" spans="1:12" ht="12.75">
      <c r="A11" s="9" t="s">
        <v>9</v>
      </c>
      <c r="B11" s="10" t="s">
        <v>10</v>
      </c>
      <c r="C11" s="38">
        <f aca="true" t="shared" si="1" ref="C11:J11">C12+C13</f>
        <v>0</v>
      </c>
      <c r="D11" s="38">
        <f>D12+D13</f>
        <v>0</v>
      </c>
      <c r="E11" s="38">
        <f>E12+E13</f>
        <v>0</v>
      </c>
      <c r="F11" s="38">
        <f>F12+F13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5">
        <f aca="true" t="shared" si="2" ref="K11:K49">SUM(C11:J11)</f>
        <v>0</v>
      </c>
      <c r="L11" s="35">
        <f aca="true" t="shared" si="3" ref="L11:L49">SUM(C11:K11)</f>
        <v>0</v>
      </c>
    </row>
    <row r="12" spans="1:12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5">
        <f t="shared" si="2"/>
        <v>0</v>
      </c>
      <c r="L12" s="35">
        <f t="shared" si="3"/>
        <v>0</v>
      </c>
    </row>
    <row r="13" spans="1:12" ht="12.75">
      <c r="A13" s="9" t="s">
        <v>12</v>
      </c>
      <c r="B13" s="13" t="s">
        <v>13</v>
      </c>
      <c r="C13" s="12">
        <f aca="true" t="shared" si="4" ref="C13:J13">C14+C17</f>
        <v>0</v>
      </c>
      <c r="D13" s="12">
        <f>D14+D17</f>
        <v>0</v>
      </c>
      <c r="E13" s="64">
        <f>E14+E17</f>
        <v>0</v>
      </c>
      <c r="F13" s="12">
        <f>F14+F17</f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12">
        <f t="shared" si="4"/>
        <v>0</v>
      </c>
      <c r="K13" s="35">
        <f t="shared" si="2"/>
        <v>0</v>
      </c>
      <c r="L13" s="35">
        <f t="shared" si="3"/>
        <v>0</v>
      </c>
    </row>
    <row r="14" spans="1:12" ht="12.75">
      <c r="A14" s="14" t="s">
        <v>14</v>
      </c>
      <c r="B14" s="15" t="s">
        <v>15</v>
      </c>
      <c r="C14" s="12">
        <f aca="true" t="shared" si="5" ref="C14:J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35">
        <f t="shared" si="2"/>
        <v>0</v>
      </c>
      <c r="L14" s="35">
        <f t="shared" si="3"/>
        <v>0</v>
      </c>
    </row>
    <row r="15" spans="1:12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5">
        <f t="shared" si="2"/>
        <v>0</v>
      </c>
      <c r="L15" s="35">
        <f t="shared" si="3"/>
        <v>0</v>
      </c>
    </row>
    <row r="16" spans="1:12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5">
        <f t="shared" si="2"/>
        <v>0</v>
      </c>
      <c r="L16" s="35">
        <f t="shared" si="3"/>
        <v>0</v>
      </c>
    </row>
    <row r="17" spans="1:12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5">
        <f t="shared" si="2"/>
        <v>0</v>
      </c>
      <c r="L17" s="35">
        <f t="shared" si="3"/>
        <v>0</v>
      </c>
    </row>
    <row r="18" spans="1:12" ht="12.75">
      <c r="A18" s="9" t="s">
        <v>53</v>
      </c>
      <c r="B18" s="17" t="s">
        <v>18</v>
      </c>
      <c r="C18" s="12">
        <f aca="true" t="shared" si="6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12">
        <f t="shared" si="6"/>
        <v>0</v>
      </c>
      <c r="K18" s="35">
        <f t="shared" si="2"/>
        <v>0</v>
      </c>
      <c r="L18" s="35">
        <f t="shared" si="3"/>
        <v>0</v>
      </c>
    </row>
    <row r="19" spans="1:12" ht="12.75">
      <c r="A19" s="19" t="s">
        <v>19</v>
      </c>
      <c r="B19" s="17" t="s">
        <v>20</v>
      </c>
      <c r="C19" s="12">
        <f aca="true" t="shared" si="7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2">
        <f t="shared" si="7"/>
        <v>0</v>
      </c>
      <c r="K19" s="35">
        <f t="shared" si="2"/>
        <v>0</v>
      </c>
      <c r="L19" s="35">
        <f t="shared" si="3"/>
        <v>0</v>
      </c>
    </row>
    <row r="20" spans="1:12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5">
        <f t="shared" si="2"/>
        <v>0</v>
      </c>
      <c r="L20" s="35">
        <f t="shared" si="3"/>
        <v>0</v>
      </c>
    </row>
    <row r="21" spans="1:12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5">
        <f t="shared" si="2"/>
        <v>0</v>
      </c>
      <c r="L21" s="35">
        <f t="shared" si="3"/>
        <v>0</v>
      </c>
    </row>
    <row r="22" spans="1:12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5">
        <f t="shared" si="2"/>
        <v>0</v>
      </c>
      <c r="L22" s="35">
        <f t="shared" si="3"/>
        <v>0</v>
      </c>
    </row>
    <row r="23" spans="1:12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5">
        <f t="shared" si="2"/>
        <v>0</v>
      </c>
      <c r="L23" s="35">
        <f t="shared" si="3"/>
        <v>0</v>
      </c>
    </row>
    <row r="24" spans="1:12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5">
        <f t="shared" si="2"/>
        <v>0</v>
      </c>
      <c r="L24" s="35">
        <f t="shared" si="3"/>
        <v>0</v>
      </c>
    </row>
    <row r="25" spans="1:12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5">
        <f t="shared" si="2"/>
        <v>0</v>
      </c>
      <c r="L25" s="35">
        <f t="shared" si="3"/>
        <v>0</v>
      </c>
    </row>
    <row r="26" spans="1:12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5">
        <f t="shared" si="2"/>
        <v>0</v>
      </c>
      <c r="L26" s="35">
        <f t="shared" si="3"/>
        <v>0</v>
      </c>
    </row>
    <row r="27" spans="1:12" ht="12.75">
      <c r="A27" s="9" t="s">
        <v>54</v>
      </c>
      <c r="B27" s="63">
        <v>742000</v>
      </c>
      <c r="C27" s="12">
        <f aca="true" t="shared" si="8" ref="C27:J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12">
        <f t="shared" si="8"/>
        <v>0</v>
      </c>
      <c r="K27" s="35">
        <f t="shared" si="2"/>
        <v>0</v>
      </c>
      <c r="L27" s="35">
        <f t="shared" si="3"/>
        <v>0</v>
      </c>
    </row>
    <row r="28" spans="1:12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5">
        <f t="shared" si="2"/>
        <v>0</v>
      </c>
      <c r="L28" s="35">
        <f t="shared" si="3"/>
        <v>0</v>
      </c>
    </row>
    <row r="29" spans="1:12" ht="12.75">
      <c r="A29" s="14" t="s">
        <v>26</v>
      </c>
      <c r="B29" s="20" t="s">
        <v>27</v>
      </c>
      <c r="C29" s="26">
        <f aca="true" t="shared" si="9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26">
        <f t="shared" si="9"/>
        <v>0</v>
      </c>
      <c r="K29" s="35">
        <f t="shared" si="2"/>
        <v>0</v>
      </c>
      <c r="L29" s="35">
        <f t="shared" si="3"/>
        <v>0</v>
      </c>
    </row>
    <row r="30" spans="1:12" ht="25.5">
      <c r="A30" s="27" t="s">
        <v>64</v>
      </c>
      <c r="B30" s="39" t="s">
        <v>28</v>
      </c>
      <c r="C30" s="12"/>
      <c r="D30" s="12"/>
      <c r="E30" s="12"/>
      <c r="F30" s="12"/>
      <c r="G30" s="12"/>
      <c r="H30" s="12"/>
      <c r="I30" s="12"/>
      <c r="J30" s="12"/>
      <c r="K30" s="35">
        <f t="shared" si="2"/>
        <v>0</v>
      </c>
      <c r="L30" s="35">
        <f t="shared" si="3"/>
        <v>0</v>
      </c>
    </row>
    <row r="31" spans="1:12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5">
        <f t="shared" si="2"/>
        <v>0</v>
      </c>
      <c r="L31" s="35">
        <f t="shared" si="3"/>
        <v>0</v>
      </c>
    </row>
    <row r="32" spans="1:12" ht="25.5">
      <c r="A32" s="40" t="s">
        <v>30</v>
      </c>
      <c r="B32" s="15" t="s">
        <v>31</v>
      </c>
      <c r="C32" s="42"/>
      <c r="D32" s="42"/>
      <c r="E32" s="42"/>
      <c r="F32" s="42"/>
      <c r="G32" s="42"/>
      <c r="H32" s="42"/>
      <c r="I32" s="42"/>
      <c r="J32" s="42"/>
      <c r="K32" s="35">
        <f t="shared" si="2"/>
        <v>0</v>
      </c>
      <c r="L32" s="35">
        <f t="shared" si="3"/>
        <v>0</v>
      </c>
    </row>
    <row r="33" spans="1:12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5">
        <f t="shared" si="2"/>
        <v>0</v>
      </c>
      <c r="L33" s="35">
        <f t="shared" si="3"/>
        <v>0</v>
      </c>
    </row>
    <row r="34" spans="1:12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5">
        <f t="shared" si="2"/>
        <v>0</v>
      </c>
      <c r="L34" s="35">
        <f t="shared" si="3"/>
        <v>0</v>
      </c>
    </row>
    <row r="35" spans="1:12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5">
        <f t="shared" si="2"/>
        <v>0</v>
      </c>
      <c r="L35" s="35">
        <f t="shared" si="3"/>
        <v>0</v>
      </c>
    </row>
    <row r="36" spans="1:12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5">
        <f t="shared" si="2"/>
        <v>0</v>
      </c>
      <c r="L36" s="35">
        <f t="shared" si="3"/>
        <v>0</v>
      </c>
    </row>
    <row r="37" spans="1:12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12"/>
      <c r="K37" s="35">
        <f t="shared" si="2"/>
        <v>0</v>
      </c>
      <c r="L37" s="35">
        <f t="shared" si="3"/>
        <v>0</v>
      </c>
    </row>
    <row r="38" spans="1:12" ht="12.75">
      <c r="A38" s="47" t="s">
        <v>36</v>
      </c>
      <c r="B38" s="48"/>
      <c r="C38" s="49">
        <f aca="true" t="shared" si="10" ref="C38:J38">C8+C11+C18+C27+C34+C35+C36+C37</f>
        <v>0</v>
      </c>
      <c r="D38" s="49">
        <f>D8+D11+D18+D27+D34+D35+D36+D37</f>
        <v>0</v>
      </c>
      <c r="E38" s="49">
        <f>E8+E11+E18+E27+E34+E35+E36+E37</f>
        <v>0</v>
      </c>
      <c r="F38" s="49">
        <f>F8+F11+F18+F27+F34+F35+F36+F37</f>
        <v>0</v>
      </c>
      <c r="G38" s="49">
        <f t="shared" si="10"/>
        <v>0</v>
      </c>
      <c r="H38" s="49">
        <f t="shared" si="10"/>
        <v>0</v>
      </c>
      <c r="I38" s="49">
        <f t="shared" si="10"/>
        <v>0</v>
      </c>
      <c r="J38" s="49">
        <f t="shared" si="10"/>
        <v>0</v>
      </c>
      <c r="K38" s="50">
        <f t="shared" si="2"/>
        <v>0</v>
      </c>
      <c r="L38" s="50">
        <f t="shared" si="3"/>
        <v>0</v>
      </c>
    </row>
    <row r="39" spans="1:12" ht="12.75">
      <c r="A39" s="51" t="s">
        <v>37</v>
      </c>
      <c r="B39" s="52" t="s">
        <v>38</v>
      </c>
      <c r="C39" s="53"/>
      <c r="D39" s="53"/>
      <c r="E39" s="53"/>
      <c r="F39" s="53"/>
      <c r="G39" s="53"/>
      <c r="H39" s="53"/>
      <c r="I39" s="53"/>
      <c r="J39" s="53"/>
      <c r="K39" s="50">
        <f t="shared" si="2"/>
        <v>0</v>
      </c>
      <c r="L39" s="50">
        <f t="shared" si="3"/>
        <v>0</v>
      </c>
    </row>
    <row r="40" spans="1:12" ht="12.75">
      <c r="A40" s="54" t="s">
        <v>39</v>
      </c>
      <c r="B40" s="55"/>
      <c r="C40" s="53">
        <f aca="true" t="shared" si="11" ref="C40:J40">C41+C44</f>
        <v>0</v>
      </c>
      <c r="D40" s="53">
        <f>D41+D44</f>
        <v>0</v>
      </c>
      <c r="E40" s="53">
        <f>E41+E44</f>
        <v>0</v>
      </c>
      <c r="F40" s="53">
        <f>F41+F44</f>
        <v>0</v>
      </c>
      <c r="G40" s="53">
        <f t="shared" si="11"/>
        <v>0</v>
      </c>
      <c r="H40" s="53">
        <f t="shared" si="11"/>
        <v>0</v>
      </c>
      <c r="I40" s="53">
        <f t="shared" si="11"/>
        <v>0</v>
      </c>
      <c r="J40" s="53">
        <f t="shared" si="11"/>
        <v>0</v>
      </c>
      <c r="K40" s="50">
        <f t="shared" si="2"/>
        <v>0</v>
      </c>
      <c r="L40" s="50">
        <f t="shared" si="3"/>
        <v>0</v>
      </c>
    </row>
    <row r="41" spans="1:12" ht="12.75">
      <c r="A41" s="43" t="s">
        <v>40</v>
      </c>
      <c r="B41" s="13" t="s">
        <v>41</v>
      </c>
      <c r="C41" s="41">
        <f aca="true" t="shared" si="12" ref="C41:J41">C42+C43</f>
        <v>0</v>
      </c>
      <c r="D41" s="41">
        <f>D42+D43</f>
        <v>0</v>
      </c>
      <c r="E41" s="41">
        <f>E42+E43</f>
        <v>0</v>
      </c>
      <c r="F41" s="41">
        <f>F42+F43</f>
        <v>0</v>
      </c>
      <c r="G41" s="41">
        <f t="shared" si="12"/>
        <v>0</v>
      </c>
      <c r="H41" s="41">
        <f t="shared" si="12"/>
        <v>0</v>
      </c>
      <c r="I41" s="41">
        <f t="shared" si="12"/>
        <v>0</v>
      </c>
      <c r="J41" s="41">
        <f t="shared" si="12"/>
        <v>0</v>
      </c>
      <c r="K41" s="35">
        <f t="shared" si="2"/>
        <v>0</v>
      </c>
      <c r="L41" s="35">
        <f t="shared" si="3"/>
        <v>0</v>
      </c>
    </row>
    <row r="42" spans="1:12" ht="12.75">
      <c r="A42" s="44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12"/>
      <c r="K42" s="35">
        <f t="shared" si="2"/>
        <v>0</v>
      </c>
      <c r="L42" s="35">
        <f t="shared" si="3"/>
        <v>0</v>
      </c>
    </row>
    <row r="43" spans="1:12" ht="12.75">
      <c r="A43" s="44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12"/>
      <c r="K43" s="35">
        <f t="shared" si="2"/>
        <v>0</v>
      </c>
      <c r="L43" s="35">
        <f t="shared" si="3"/>
        <v>0</v>
      </c>
    </row>
    <row r="44" spans="1:12" ht="12.75">
      <c r="A44" s="45" t="s">
        <v>46</v>
      </c>
      <c r="B44" s="13" t="s">
        <v>47</v>
      </c>
      <c r="C44" s="42"/>
      <c r="D44" s="42"/>
      <c r="E44" s="42"/>
      <c r="F44" s="42"/>
      <c r="G44" s="42"/>
      <c r="H44" s="42"/>
      <c r="I44" s="42"/>
      <c r="J44" s="42"/>
      <c r="K44" s="35">
        <f t="shared" si="2"/>
        <v>0</v>
      </c>
      <c r="L44" s="35">
        <f t="shared" si="3"/>
        <v>0</v>
      </c>
    </row>
    <row r="45" spans="1:12" ht="12.75">
      <c r="A45" s="56" t="s">
        <v>48</v>
      </c>
      <c r="B45" s="57"/>
      <c r="C45" s="58">
        <f aca="true" t="shared" si="13" ref="C45:J45">C38+C39+C40</f>
        <v>0</v>
      </c>
      <c r="D45" s="58">
        <f>D38+D39+D40</f>
        <v>0</v>
      </c>
      <c r="E45" s="58">
        <f t="shared" si="13"/>
        <v>0</v>
      </c>
      <c r="F45" s="58">
        <f t="shared" si="13"/>
        <v>0</v>
      </c>
      <c r="G45" s="58">
        <f t="shared" si="13"/>
        <v>0</v>
      </c>
      <c r="H45" s="58">
        <f t="shared" si="13"/>
        <v>0</v>
      </c>
      <c r="I45" s="58">
        <f t="shared" si="13"/>
        <v>0</v>
      </c>
      <c r="J45" s="58">
        <f t="shared" si="13"/>
        <v>0</v>
      </c>
      <c r="K45" s="59">
        <f t="shared" si="2"/>
        <v>0</v>
      </c>
      <c r="L45" s="59">
        <f t="shared" si="3"/>
        <v>0</v>
      </c>
    </row>
    <row r="46" spans="1:12" ht="12.75">
      <c r="A46" s="51" t="s">
        <v>49</v>
      </c>
      <c r="B46" s="55"/>
      <c r="C46" s="53">
        <f aca="true" t="shared" si="14" ref="C46:J46">C47+C48</f>
        <v>0</v>
      </c>
      <c r="D46" s="53">
        <f>D47+D48</f>
        <v>0</v>
      </c>
      <c r="E46" s="53">
        <f>E47+E48</f>
        <v>0</v>
      </c>
      <c r="F46" s="53">
        <f>F47+F48</f>
        <v>0</v>
      </c>
      <c r="G46" s="53">
        <f t="shared" si="14"/>
        <v>0</v>
      </c>
      <c r="H46" s="53">
        <f t="shared" si="14"/>
        <v>0</v>
      </c>
      <c r="I46" s="53">
        <f t="shared" si="14"/>
        <v>0</v>
      </c>
      <c r="J46" s="53">
        <f t="shared" si="14"/>
        <v>0</v>
      </c>
      <c r="K46" s="50">
        <f t="shared" si="2"/>
        <v>0</v>
      </c>
      <c r="L46" s="50">
        <f t="shared" si="3"/>
        <v>0</v>
      </c>
    </row>
    <row r="47" spans="1:12" ht="12.75">
      <c r="A47" s="44" t="s">
        <v>50</v>
      </c>
      <c r="B47" s="46">
        <v>311700</v>
      </c>
      <c r="C47" s="12"/>
      <c r="D47" s="12"/>
      <c r="E47" s="12"/>
      <c r="F47" s="12"/>
      <c r="G47" s="12"/>
      <c r="H47" s="12"/>
      <c r="I47" s="12"/>
      <c r="J47" s="12"/>
      <c r="K47" s="35">
        <f t="shared" si="2"/>
        <v>0</v>
      </c>
      <c r="L47" s="35">
        <f t="shared" si="3"/>
        <v>0</v>
      </c>
    </row>
    <row r="48" spans="1:12" ht="25.5">
      <c r="A48" s="43" t="s">
        <v>51</v>
      </c>
      <c r="B48" s="46">
        <v>321311</v>
      </c>
      <c r="C48" s="12"/>
      <c r="D48" s="12"/>
      <c r="E48" s="12"/>
      <c r="F48" s="12"/>
      <c r="G48" s="12"/>
      <c r="H48" s="12"/>
      <c r="I48" s="12"/>
      <c r="J48" s="12"/>
      <c r="K48" s="35">
        <f t="shared" si="2"/>
        <v>0</v>
      </c>
      <c r="L48" s="35">
        <f t="shared" si="3"/>
        <v>0</v>
      </c>
    </row>
    <row r="49" spans="1:12" ht="12.75">
      <c r="A49" s="56" t="s">
        <v>52</v>
      </c>
      <c r="B49" s="60"/>
      <c r="C49" s="58">
        <f aca="true" t="shared" si="15" ref="C49:J49">C45+C46</f>
        <v>0</v>
      </c>
      <c r="D49" s="58">
        <f>D45+D46</f>
        <v>0</v>
      </c>
      <c r="E49" s="58">
        <f>E45+E46</f>
        <v>0</v>
      </c>
      <c r="F49" s="58">
        <f>F45+F46</f>
        <v>0</v>
      </c>
      <c r="G49" s="58">
        <f t="shared" si="15"/>
        <v>0</v>
      </c>
      <c r="H49" s="58">
        <f t="shared" si="15"/>
        <v>0</v>
      </c>
      <c r="I49" s="58">
        <f t="shared" si="15"/>
        <v>0</v>
      </c>
      <c r="J49" s="58">
        <f t="shared" si="15"/>
        <v>0</v>
      </c>
      <c r="K49" s="59">
        <f t="shared" si="2"/>
        <v>0</v>
      </c>
      <c r="L49" s="59">
        <f t="shared" si="3"/>
        <v>0</v>
      </c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9" ht="12.75">
      <c r="A51" s="67" t="s">
        <v>70</v>
      </c>
      <c r="E51" s="2"/>
      <c r="G51" s="61" t="s">
        <v>72</v>
      </c>
      <c r="H51" s="61"/>
      <c r="I51" s="61"/>
    </row>
    <row r="52" spans="5:9" ht="12.75">
      <c r="E52" t="s">
        <v>71</v>
      </c>
      <c r="G52" s="68"/>
      <c r="H52" s="62"/>
      <c r="I52" s="62"/>
    </row>
  </sheetData>
  <sheetProtection/>
  <mergeCells count="12">
    <mergeCell ref="I5:I6"/>
    <mergeCell ref="J5:J6"/>
    <mergeCell ref="K5:K6"/>
    <mergeCell ref="L5:L6"/>
    <mergeCell ref="C5:C6"/>
    <mergeCell ref="D5:D6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Orsoja Pasti</cp:lastModifiedBy>
  <cp:lastPrinted>2015-06-12T12:11:13Z</cp:lastPrinted>
  <dcterms:created xsi:type="dcterms:W3CDTF">2009-09-17T18:45:53Z</dcterms:created>
  <dcterms:modified xsi:type="dcterms:W3CDTF">2018-07-26T11:36:04Z</dcterms:modified>
  <cp:category/>
  <cp:version/>
  <cp:contentType/>
  <cp:contentStatus/>
</cp:coreProperties>
</file>