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00" windowWidth="17400" windowHeight="10230" tabRatio="553" activeTab="0"/>
  </bookViews>
  <sheets>
    <sheet name="OBRAZAC-FIN.PLANOVI" sheetId="1" r:id="rId1"/>
  </sheets>
  <definedNames>
    <definedName name="_xlnm.Print_Area" localSheetId="0">'OBRAZAC-FIN.PLANOVI'!$A$1:$K$96</definedName>
    <definedName name="_xlnm.Print_Titles" localSheetId="0">'OBRAZAC-FIN.PLANOVI'!$5:$6</definedName>
  </definedNames>
  <calcPr fullCalcOnLoad="1"/>
</workbook>
</file>

<file path=xl/sharedStrings.xml><?xml version="1.0" encoding="utf-8"?>
<sst xmlns="http://schemas.openxmlformats.org/spreadsheetml/2006/main" count="106" uniqueCount="106">
  <si>
    <t>КОНТО</t>
  </si>
  <si>
    <t>ОПИС ВРСТЕ РАСХОДА</t>
  </si>
  <si>
    <t>НАКНАДЕ У НАТУРИ</t>
  </si>
  <si>
    <t>НАКНАДЕ ЗА ЗАПОСЛЕНЕ</t>
  </si>
  <si>
    <t>Угоститељске услуге</t>
  </si>
  <si>
    <t>Медицинске услуге</t>
  </si>
  <si>
    <t>ТЕКУЋЕ ПОПРАВ. И ОДРЖАВ.</t>
  </si>
  <si>
    <t>МАТЕРИЈАЛ</t>
  </si>
  <si>
    <t xml:space="preserve">НАКН.ЗА СОЦ.ЗАШТ.ИЗ БУЏЕТА </t>
  </si>
  <si>
    <t>Изградња зграда и објеката</t>
  </si>
  <si>
    <t>МАШИНЕ И ОПРЕМА</t>
  </si>
  <si>
    <t>Рачунарска опрема</t>
  </si>
  <si>
    <t>ПЛАТЕ И ДОДАЦИ ЗАПОСЛЕН.</t>
  </si>
  <si>
    <t>Плате по основу цене рада</t>
  </si>
  <si>
    <t>СОЦИЈ.ДОПР. НА ТЕРЕТ ПОСЛ.</t>
  </si>
  <si>
    <t>Допринос за ПИО</t>
  </si>
  <si>
    <t>Допринос за здравств.осигурање</t>
  </si>
  <si>
    <t>Допринос за незапосленост</t>
  </si>
  <si>
    <t>Поклони за децу запослених</t>
  </si>
  <si>
    <t>Превоз на посао-месечна карта</t>
  </si>
  <si>
    <t>Паркирање</t>
  </si>
  <si>
    <t>СОЦИЈАЛ. ДАВАЊА ЗАПОСЛ.</t>
  </si>
  <si>
    <t>Накнада за време одсус.са посла</t>
  </si>
  <si>
    <t xml:space="preserve">Отпремнине и помоћи </t>
  </si>
  <si>
    <t>Накнаде за превоз-готовина</t>
  </si>
  <si>
    <t>Награде, бонуси и ост.п.расх.</t>
  </si>
  <si>
    <t>Наград, бонуси и ост.пос.расход</t>
  </si>
  <si>
    <t>Трошкови платног промета</t>
  </si>
  <si>
    <t>Услуге ел.енергије</t>
  </si>
  <si>
    <t xml:space="preserve">Трошкови грејања </t>
  </si>
  <si>
    <t>Услуге водовода и  канализације</t>
  </si>
  <si>
    <t>Одвоз отпада-смеће</t>
  </si>
  <si>
    <t>Допринос за коришћење ГГЗ-а</t>
  </si>
  <si>
    <t>Допринос за коришћење вода</t>
  </si>
  <si>
    <t>Телефони</t>
  </si>
  <si>
    <t>Услуге поште и доставе</t>
  </si>
  <si>
    <t>Осигурање возила и имовине</t>
  </si>
  <si>
    <t>Осигурање запослених</t>
  </si>
  <si>
    <t xml:space="preserve">Ост. непом.трошк.-РТВ претпл. </t>
  </si>
  <si>
    <t>ТРОШ. ПУТОВ. И  ДНЕВ.РАДН.</t>
  </si>
  <si>
    <t>Трошк.дневн.на сл.путу</t>
  </si>
  <si>
    <t>Трошк.превоза на сл.путу</t>
  </si>
  <si>
    <t>Трошк.смештаја на сл.путу</t>
  </si>
  <si>
    <t>Остали трошкови сл. превоза</t>
  </si>
  <si>
    <t>УСЛУГЕ ПО УГОВОРУ</t>
  </si>
  <si>
    <t>Остале административне услуге</t>
  </si>
  <si>
    <t>Услуге за израду софтвера</t>
  </si>
  <si>
    <t>Услуге одржавања рачунара</t>
  </si>
  <si>
    <t>Котизација за семинаре</t>
  </si>
  <si>
    <t>Котиз. за учествов.на сајмовима</t>
  </si>
  <si>
    <t>Издаци за стручне испите</t>
  </si>
  <si>
    <t>Услуге рекламе и пропаганде</t>
  </si>
  <si>
    <t>Стручне услуге</t>
  </si>
  <si>
    <t>Поклони</t>
  </si>
  <si>
    <t>Остале опште услуге</t>
  </si>
  <si>
    <t xml:space="preserve">СПЕЦИЈАЛИЗОВАНЕ УСЛУГЕ </t>
  </si>
  <si>
    <t>Текуће поправ. и одржав. зграда</t>
  </si>
  <si>
    <t>Текуће поправ. и одржав. опреме</t>
  </si>
  <si>
    <t xml:space="preserve">Канцеларијски материјал </t>
  </si>
  <si>
    <t>Расходи за радну униформу</t>
  </si>
  <si>
    <t>Цвеће и зеленило</t>
  </si>
  <si>
    <t>Остали административни матер.</t>
  </si>
  <si>
    <t>Стручна литерат. за запослене</t>
  </si>
  <si>
    <t>Издаци за гориво</t>
  </si>
  <si>
    <t>Остали матер. за превозна сред.</t>
  </si>
  <si>
    <t>Материј. за одржавање хигијене</t>
  </si>
  <si>
    <t>Материјал за посебне намене</t>
  </si>
  <si>
    <t>ТРАНСФЕРИ ОСТ.НИВ.ВЛАСТИ</t>
  </si>
  <si>
    <t>Текући трансф. нивоу општине</t>
  </si>
  <si>
    <t>ОСТАЛИ РАСХОДИ</t>
  </si>
  <si>
    <t>Регистрација возила</t>
  </si>
  <si>
    <t>Обавезне таксе</t>
  </si>
  <si>
    <t>НОВЧ.КАЗНЕ ПО РЕШ.СУДОВА</t>
  </si>
  <si>
    <t xml:space="preserve">Новчане казне по решењ. судова  </t>
  </si>
  <si>
    <t>ИЗГРАДЊА ЗГРАДА И ОБЈЕК.</t>
  </si>
  <si>
    <t>Аутомобил</t>
  </si>
  <si>
    <t>Канцеларијска опрема</t>
  </si>
  <si>
    <t>Комуникациона опрема</t>
  </si>
  <si>
    <t>Електронска опрема</t>
  </si>
  <si>
    <t>Опрема за домаћинство</t>
  </si>
  <si>
    <t xml:space="preserve">С В Е Г А: </t>
  </si>
  <si>
    <t>Накн.из буџ.за децу и породицу</t>
  </si>
  <si>
    <t>Накнаде из буџета у случају смрти</t>
  </si>
  <si>
    <t>Накн.из буџ.за образ.култ.науку и спорт</t>
  </si>
  <si>
    <t>Остале накн.из буџета-једнократне помоћи,наб.лекова,мед.помагала и др.</t>
  </si>
  <si>
    <t>Услуге образ. и усаврш. запосл.</t>
  </si>
  <si>
    <t>Накнаде из буџета за станов.и живот</t>
  </si>
  <si>
    <r>
      <t xml:space="preserve"> </t>
    </r>
    <r>
      <rPr>
        <b/>
        <sz val="10"/>
        <rFont val="Arial"/>
        <family val="2"/>
      </rPr>
      <t>СТАЛНИ ТРОШКОВИ</t>
    </r>
  </si>
  <si>
    <t>Помоћ у лечењу запосл.и др. помоћи</t>
  </si>
  <si>
    <t>Трошк.дневница на сл.путу-иностр.</t>
  </si>
  <si>
    <t>Трошк.сечлидбе и превоза</t>
  </si>
  <si>
    <t>ПЛАН 2015.    из других извора</t>
  </si>
  <si>
    <t>KONTROLA</t>
  </si>
  <si>
    <t xml:space="preserve">ПЛАН 2016.    из буџета </t>
  </si>
  <si>
    <t>ПЛАН 2016.    из других извора</t>
  </si>
  <si>
    <t xml:space="preserve">ПЛАН 2017.    из буџета </t>
  </si>
  <si>
    <t>ПЛАН 2017.    из других извора</t>
  </si>
  <si>
    <t>НАПОМЕНА: Врсту расхода и конто прилагодити својим потребама</t>
  </si>
  <si>
    <t>Одговорно лице,</t>
  </si>
  <si>
    <r>
      <t xml:space="preserve">                                                        Ф И Н А Н С И Ј С К И     П Л А Н                                           </t>
    </r>
    <r>
      <rPr>
        <b/>
        <sz val="12"/>
        <rFont val="Arial"/>
        <family val="2"/>
      </rPr>
      <t xml:space="preserve"> Табела 3</t>
    </r>
  </si>
  <si>
    <t>ЗА  2016 ГОДИНУ И НАРЕДНЕ ДВЕ</t>
  </si>
  <si>
    <t>ПЛАН 2015.   из буџета</t>
  </si>
  <si>
    <t xml:space="preserve">ПЛАН 2018.    из буџета </t>
  </si>
  <si>
    <t>ПЛАН 2018.    из других извора</t>
  </si>
  <si>
    <t>УКУПАН ПЛАН 2016.     (6+7)</t>
  </si>
  <si>
    <t>НАЗИВ БУЏЕТСКОГ КОРИСНИКA: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</si>
</sst>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" fontId="3" fillId="33" borderId="15" xfId="0" applyNumberFormat="1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4" fontId="3" fillId="33" borderId="17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67" sqref="M67"/>
    </sheetView>
  </sheetViews>
  <sheetFormatPr defaultColWidth="9.140625" defaultRowHeight="12.75"/>
  <cols>
    <col min="1" max="1" width="9.28125" style="18" customWidth="1"/>
    <col min="2" max="2" width="37.421875" style="18" customWidth="1"/>
    <col min="3" max="10" width="14.28125" style="18" customWidth="1"/>
    <col min="11" max="11" width="16.00390625" style="18" customWidth="1"/>
    <col min="12" max="16384" width="9.140625" style="18" customWidth="1"/>
  </cols>
  <sheetData>
    <row r="1" spans="1:11" ht="22.5" customHeight="1">
      <c r="A1" s="37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2.5" customHeight="1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2.5" customHeight="1">
      <c r="A3" s="40" t="s">
        <v>105</v>
      </c>
      <c r="B3" s="40"/>
      <c r="C3" s="39"/>
      <c r="D3" s="39"/>
      <c r="E3" s="39"/>
      <c r="F3" s="39"/>
      <c r="G3" s="39"/>
      <c r="H3" s="39"/>
      <c r="I3" s="39"/>
      <c r="J3" s="39"/>
      <c r="K3" s="41"/>
    </row>
    <row r="4" spans="1:11" ht="10.5" customHeight="1" thickBo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5.25" customHeight="1" thickBot="1">
      <c r="A5" s="6" t="s">
        <v>0</v>
      </c>
      <c r="B5" s="6" t="s">
        <v>1</v>
      </c>
      <c r="C5" s="6" t="s">
        <v>101</v>
      </c>
      <c r="D5" s="6" t="s">
        <v>91</v>
      </c>
      <c r="E5" s="6" t="s">
        <v>93</v>
      </c>
      <c r="F5" s="6" t="s">
        <v>94</v>
      </c>
      <c r="G5" s="6" t="s">
        <v>95</v>
      </c>
      <c r="H5" s="6" t="s">
        <v>96</v>
      </c>
      <c r="I5" s="6" t="s">
        <v>102</v>
      </c>
      <c r="J5" s="6" t="s">
        <v>103</v>
      </c>
      <c r="K5" s="6" t="s">
        <v>104</v>
      </c>
    </row>
    <row r="6" spans="1:11" ht="12.75">
      <c r="A6" s="19">
        <v>1</v>
      </c>
      <c r="B6" s="19">
        <v>2</v>
      </c>
      <c r="C6" s="19">
        <v>3</v>
      </c>
      <c r="D6" s="19">
        <v>4</v>
      </c>
      <c r="E6" s="23">
        <v>5</v>
      </c>
      <c r="F6" s="23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</row>
    <row r="7" spans="1:11" ht="12.75">
      <c r="A7" s="7">
        <v>411</v>
      </c>
      <c r="B7" s="8" t="s">
        <v>12</v>
      </c>
      <c r="C7" s="24">
        <f aca="true" t="shared" si="0" ref="C7:J7">SUM(C8:C8)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aca="true" t="shared" si="1" ref="K7:K25">E7+F7</f>
        <v>0</v>
      </c>
    </row>
    <row r="8" spans="1:11" ht="12.75">
      <c r="A8" s="9">
        <v>411111</v>
      </c>
      <c r="B8" s="10" t="s">
        <v>13</v>
      </c>
      <c r="C8" s="11"/>
      <c r="D8" s="11"/>
      <c r="E8" s="11"/>
      <c r="F8" s="11"/>
      <c r="G8" s="11"/>
      <c r="H8" s="11"/>
      <c r="I8" s="11"/>
      <c r="J8" s="11"/>
      <c r="K8" s="26">
        <f t="shared" si="1"/>
        <v>0</v>
      </c>
    </row>
    <row r="9" spans="1:11" ht="12.75">
      <c r="A9" s="7">
        <v>412</v>
      </c>
      <c r="B9" s="8" t="s">
        <v>14</v>
      </c>
      <c r="C9" s="24">
        <f aca="true" t="shared" si="2" ref="C9:J9">SUM(C10:C12)</f>
        <v>0</v>
      </c>
      <c r="D9" s="24">
        <f t="shared" si="2"/>
        <v>0</v>
      </c>
      <c r="E9" s="24">
        <f t="shared" si="2"/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1"/>
        <v>0</v>
      </c>
    </row>
    <row r="10" spans="1:11" ht="12.75">
      <c r="A10" s="9">
        <v>412111</v>
      </c>
      <c r="B10" s="10" t="s">
        <v>15</v>
      </c>
      <c r="C10" s="11"/>
      <c r="D10" s="11"/>
      <c r="E10" s="11"/>
      <c r="F10" s="11"/>
      <c r="G10" s="11"/>
      <c r="H10" s="11"/>
      <c r="I10" s="11"/>
      <c r="J10" s="11"/>
      <c r="K10" s="26">
        <f t="shared" si="1"/>
        <v>0</v>
      </c>
    </row>
    <row r="11" spans="1:11" ht="12.75">
      <c r="A11" s="9">
        <v>412211</v>
      </c>
      <c r="B11" s="10" t="s">
        <v>16</v>
      </c>
      <c r="C11" s="11"/>
      <c r="D11" s="11"/>
      <c r="E11" s="11"/>
      <c r="F11" s="11"/>
      <c r="G11" s="11"/>
      <c r="H11" s="11"/>
      <c r="I11" s="11"/>
      <c r="J11" s="11"/>
      <c r="K11" s="26">
        <f t="shared" si="1"/>
        <v>0</v>
      </c>
    </row>
    <row r="12" spans="1:11" ht="12.75">
      <c r="A12" s="9">
        <v>412311</v>
      </c>
      <c r="B12" s="10" t="s">
        <v>17</v>
      </c>
      <c r="C12" s="11"/>
      <c r="D12" s="11"/>
      <c r="E12" s="11"/>
      <c r="F12" s="11"/>
      <c r="G12" s="11"/>
      <c r="H12" s="11"/>
      <c r="I12" s="11"/>
      <c r="J12" s="11"/>
      <c r="K12" s="26">
        <f t="shared" si="1"/>
        <v>0</v>
      </c>
    </row>
    <row r="13" spans="1:11" ht="12.75">
      <c r="A13" s="7">
        <v>413</v>
      </c>
      <c r="B13" s="8" t="s">
        <v>2</v>
      </c>
      <c r="C13" s="24">
        <f aca="true" t="shared" si="3" ref="C13:J13">SUM(C14:C16)</f>
        <v>0</v>
      </c>
      <c r="D13" s="24">
        <f t="shared" si="3"/>
        <v>0</v>
      </c>
      <c r="E13" s="24">
        <f t="shared" si="3"/>
        <v>0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1"/>
        <v>0</v>
      </c>
    </row>
    <row r="14" spans="1:11" ht="12.75">
      <c r="A14" s="9">
        <v>413142</v>
      </c>
      <c r="B14" s="10" t="s">
        <v>18</v>
      </c>
      <c r="C14" s="11"/>
      <c r="D14" s="11"/>
      <c r="E14" s="11"/>
      <c r="F14" s="11"/>
      <c r="G14" s="11"/>
      <c r="H14" s="11"/>
      <c r="I14" s="11"/>
      <c r="J14" s="11"/>
      <c r="K14" s="26">
        <f t="shared" si="1"/>
        <v>0</v>
      </c>
    </row>
    <row r="15" spans="1:11" ht="12.75">
      <c r="A15" s="9">
        <v>413151</v>
      </c>
      <c r="B15" s="10" t="s">
        <v>19</v>
      </c>
      <c r="C15" s="11"/>
      <c r="D15" s="11"/>
      <c r="E15" s="11"/>
      <c r="F15" s="11"/>
      <c r="G15" s="11"/>
      <c r="H15" s="11"/>
      <c r="I15" s="11"/>
      <c r="J15" s="11"/>
      <c r="K15" s="26">
        <f t="shared" si="1"/>
        <v>0</v>
      </c>
    </row>
    <row r="16" spans="1:11" ht="12.75">
      <c r="A16" s="9">
        <v>413161</v>
      </c>
      <c r="B16" s="10" t="s">
        <v>20</v>
      </c>
      <c r="C16" s="11"/>
      <c r="D16" s="11"/>
      <c r="E16" s="11"/>
      <c r="F16" s="11"/>
      <c r="G16" s="11"/>
      <c r="H16" s="11"/>
      <c r="I16" s="11"/>
      <c r="J16" s="11"/>
      <c r="K16" s="26">
        <f t="shared" si="1"/>
        <v>0</v>
      </c>
    </row>
    <row r="17" spans="1:11" ht="12.75">
      <c r="A17" s="7">
        <v>414</v>
      </c>
      <c r="B17" s="8" t="s">
        <v>21</v>
      </c>
      <c r="C17" s="24">
        <f aca="true" t="shared" si="4" ref="C17:J17">SUM(C18:C20)</f>
        <v>0</v>
      </c>
      <c r="D17" s="24">
        <f t="shared" si="4"/>
        <v>0</v>
      </c>
      <c r="E17" s="24">
        <f t="shared" si="4"/>
        <v>0</v>
      </c>
      <c r="F17" s="24">
        <f t="shared" si="4"/>
        <v>0</v>
      </c>
      <c r="G17" s="24">
        <f t="shared" si="4"/>
        <v>0</v>
      </c>
      <c r="H17" s="24">
        <f t="shared" si="4"/>
        <v>0</v>
      </c>
      <c r="I17" s="24">
        <f t="shared" si="4"/>
        <v>0</v>
      </c>
      <c r="J17" s="24">
        <f t="shared" si="4"/>
        <v>0</v>
      </c>
      <c r="K17" s="24">
        <f t="shared" si="1"/>
        <v>0</v>
      </c>
    </row>
    <row r="18" spans="1:11" ht="12.75">
      <c r="A18" s="9">
        <v>414110</v>
      </c>
      <c r="B18" s="10" t="s">
        <v>22</v>
      </c>
      <c r="C18" s="11"/>
      <c r="D18" s="11"/>
      <c r="E18" s="11"/>
      <c r="F18" s="11"/>
      <c r="G18" s="11"/>
      <c r="H18" s="11"/>
      <c r="I18" s="11"/>
      <c r="J18" s="11"/>
      <c r="K18" s="26">
        <f t="shared" si="1"/>
        <v>0</v>
      </c>
    </row>
    <row r="19" spans="1:11" ht="12.75">
      <c r="A19" s="9">
        <v>414311</v>
      </c>
      <c r="B19" s="10" t="s">
        <v>23</v>
      </c>
      <c r="C19" s="11"/>
      <c r="D19" s="11"/>
      <c r="E19" s="11"/>
      <c r="F19" s="11"/>
      <c r="G19" s="11"/>
      <c r="H19" s="11"/>
      <c r="I19" s="11"/>
      <c r="J19" s="11"/>
      <c r="K19" s="26">
        <f t="shared" si="1"/>
        <v>0</v>
      </c>
    </row>
    <row r="20" spans="1:11" ht="12.75">
      <c r="A20" s="9">
        <v>414410</v>
      </c>
      <c r="B20" s="10" t="s">
        <v>88</v>
      </c>
      <c r="C20" s="11"/>
      <c r="D20" s="11"/>
      <c r="E20" s="11"/>
      <c r="F20" s="12"/>
      <c r="G20" s="11"/>
      <c r="H20" s="11"/>
      <c r="I20" s="11"/>
      <c r="J20" s="11"/>
      <c r="K20" s="26">
        <f t="shared" si="1"/>
        <v>0</v>
      </c>
    </row>
    <row r="21" spans="1:11" ht="12.75">
      <c r="A21" s="7">
        <v>415</v>
      </c>
      <c r="B21" s="8" t="s">
        <v>3</v>
      </c>
      <c r="C21" s="24">
        <f aca="true" t="shared" si="5" ref="C21:J21">SUM(C22:C22)</f>
        <v>0</v>
      </c>
      <c r="D21" s="24">
        <f t="shared" si="5"/>
        <v>0</v>
      </c>
      <c r="E21" s="24">
        <f t="shared" si="5"/>
        <v>0</v>
      </c>
      <c r="F21" s="24">
        <f t="shared" si="5"/>
        <v>0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5"/>
        <v>0</v>
      </c>
      <c r="K21" s="24">
        <f t="shared" si="1"/>
        <v>0</v>
      </c>
    </row>
    <row r="22" spans="1:11" ht="12.75">
      <c r="A22" s="9">
        <v>415112</v>
      </c>
      <c r="B22" s="10" t="s">
        <v>24</v>
      </c>
      <c r="C22" s="11"/>
      <c r="D22" s="11"/>
      <c r="E22" s="11"/>
      <c r="F22" s="11"/>
      <c r="G22" s="11"/>
      <c r="H22" s="11"/>
      <c r="I22" s="11"/>
      <c r="J22" s="11"/>
      <c r="K22" s="26">
        <f t="shared" si="1"/>
        <v>0</v>
      </c>
    </row>
    <row r="23" spans="1:11" ht="12.75">
      <c r="A23" s="7">
        <v>416</v>
      </c>
      <c r="B23" s="8" t="s">
        <v>25</v>
      </c>
      <c r="C23" s="24">
        <f aca="true" t="shared" si="6" ref="C23:J23">SUM(C24:C24)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I23" s="24">
        <f t="shared" si="6"/>
        <v>0</v>
      </c>
      <c r="J23" s="24">
        <f t="shared" si="6"/>
        <v>0</v>
      </c>
      <c r="K23" s="24">
        <f t="shared" si="1"/>
        <v>0</v>
      </c>
    </row>
    <row r="24" spans="1:11" ht="12.75">
      <c r="A24" s="9">
        <v>416110</v>
      </c>
      <c r="B24" s="10" t="s">
        <v>26</v>
      </c>
      <c r="C24" s="11"/>
      <c r="D24" s="11"/>
      <c r="E24" s="11"/>
      <c r="F24" s="11"/>
      <c r="G24" s="11"/>
      <c r="H24" s="11"/>
      <c r="I24" s="11"/>
      <c r="J24" s="11"/>
      <c r="K24" s="26">
        <f t="shared" si="1"/>
        <v>0</v>
      </c>
    </row>
    <row r="25" spans="1:11" ht="12.75">
      <c r="A25" s="7">
        <v>421</v>
      </c>
      <c r="B25" s="10" t="s">
        <v>87</v>
      </c>
      <c r="C25" s="24">
        <f aca="true" t="shared" si="7" ref="C25:J25">SUM(C26:C37)</f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I25" s="24">
        <f t="shared" si="7"/>
        <v>0</v>
      </c>
      <c r="J25" s="24">
        <f t="shared" si="7"/>
        <v>0</v>
      </c>
      <c r="K25" s="24">
        <f t="shared" si="1"/>
        <v>0</v>
      </c>
    </row>
    <row r="26" spans="1:11" ht="12.75">
      <c r="A26" s="9">
        <v>421110</v>
      </c>
      <c r="B26" s="10" t="s">
        <v>27</v>
      </c>
      <c r="C26" s="11"/>
      <c r="D26" s="11"/>
      <c r="E26" s="11"/>
      <c r="F26" s="11"/>
      <c r="G26" s="11"/>
      <c r="H26" s="11"/>
      <c r="I26" s="11"/>
      <c r="J26" s="11"/>
      <c r="K26" s="26">
        <f aca="true" t="shared" si="8" ref="K26:K37">E26+F26</f>
        <v>0</v>
      </c>
    </row>
    <row r="27" spans="1:11" ht="12.75">
      <c r="A27" s="9">
        <v>421210</v>
      </c>
      <c r="B27" s="10" t="s">
        <v>28</v>
      </c>
      <c r="C27" s="11"/>
      <c r="D27" s="11"/>
      <c r="E27" s="11"/>
      <c r="F27" s="11"/>
      <c r="G27" s="11"/>
      <c r="H27" s="11"/>
      <c r="I27" s="11"/>
      <c r="J27" s="11"/>
      <c r="K27" s="26">
        <f t="shared" si="8"/>
        <v>0</v>
      </c>
    </row>
    <row r="28" spans="1:11" ht="15" customHeight="1">
      <c r="A28" s="20">
        <v>421220</v>
      </c>
      <c r="B28" s="20" t="s">
        <v>29</v>
      </c>
      <c r="C28" s="11"/>
      <c r="D28" s="11"/>
      <c r="E28" s="11"/>
      <c r="F28" s="11"/>
      <c r="G28" s="11"/>
      <c r="H28" s="11"/>
      <c r="I28" s="11"/>
      <c r="J28" s="11"/>
      <c r="K28" s="26">
        <f t="shared" si="8"/>
        <v>0</v>
      </c>
    </row>
    <row r="29" spans="1:11" ht="12.75">
      <c r="A29" s="9">
        <v>421310</v>
      </c>
      <c r="B29" s="10" t="s">
        <v>30</v>
      </c>
      <c r="C29" s="11"/>
      <c r="D29" s="11"/>
      <c r="E29" s="11"/>
      <c r="F29" s="11"/>
      <c r="G29" s="11"/>
      <c r="H29" s="11"/>
      <c r="I29" s="11"/>
      <c r="J29" s="11"/>
      <c r="K29" s="26">
        <f t="shared" si="8"/>
        <v>0</v>
      </c>
    </row>
    <row r="30" spans="1:11" ht="12.75">
      <c r="A30" s="9">
        <v>421324</v>
      </c>
      <c r="B30" s="10" t="s">
        <v>31</v>
      </c>
      <c r="C30" s="11"/>
      <c r="D30" s="11"/>
      <c r="E30" s="11"/>
      <c r="F30" s="11"/>
      <c r="G30" s="11"/>
      <c r="H30" s="11"/>
      <c r="I30" s="11"/>
      <c r="J30" s="11"/>
      <c r="K30" s="26">
        <f t="shared" si="8"/>
        <v>0</v>
      </c>
    </row>
    <row r="31" spans="1:11" ht="12.75">
      <c r="A31" s="9">
        <v>421391</v>
      </c>
      <c r="B31" s="10" t="s">
        <v>32</v>
      </c>
      <c r="C31" s="11"/>
      <c r="D31" s="11"/>
      <c r="E31" s="11"/>
      <c r="F31" s="11"/>
      <c r="G31" s="11"/>
      <c r="H31" s="11"/>
      <c r="I31" s="11"/>
      <c r="J31" s="11"/>
      <c r="K31" s="26">
        <f t="shared" si="8"/>
        <v>0</v>
      </c>
    </row>
    <row r="32" spans="1:11" ht="12.75">
      <c r="A32" s="9">
        <v>421392</v>
      </c>
      <c r="B32" s="10" t="s">
        <v>33</v>
      </c>
      <c r="C32" s="11"/>
      <c r="D32" s="11"/>
      <c r="E32" s="11"/>
      <c r="F32" s="12"/>
      <c r="G32" s="11"/>
      <c r="H32" s="11"/>
      <c r="I32" s="11"/>
      <c r="J32" s="11"/>
      <c r="K32" s="26">
        <f t="shared" si="8"/>
        <v>0</v>
      </c>
    </row>
    <row r="33" spans="1:11" ht="12.75">
      <c r="A33" s="9">
        <v>421410</v>
      </c>
      <c r="B33" s="10" t="s">
        <v>34</v>
      </c>
      <c r="C33" s="11"/>
      <c r="D33" s="11"/>
      <c r="E33" s="11"/>
      <c r="F33" s="11"/>
      <c r="G33" s="11"/>
      <c r="H33" s="11"/>
      <c r="I33" s="11"/>
      <c r="J33" s="11"/>
      <c r="K33" s="26">
        <f t="shared" si="8"/>
        <v>0</v>
      </c>
    </row>
    <row r="34" spans="1:11" ht="12.75">
      <c r="A34" s="9">
        <v>421420</v>
      </c>
      <c r="B34" s="10" t="s">
        <v>35</v>
      </c>
      <c r="C34" s="11"/>
      <c r="D34" s="11"/>
      <c r="E34" s="11"/>
      <c r="F34" s="11"/>
      <c r="G34" s="11"/>
      <c r="H34" s="11"/>
      <c r="I34" s="11"/>
      <c r="J34" s="11"/>
      <c r="K34" s="26">
        <f t="shared" si="8"/>
        <v>0</v>
      </c>
    </row>
    <row r="35" spans="1:11" ht="12.75">
      <c r="A35" s="9">
        <v>421510</v>
      </c>
      <c r="B35" s="10" t="s">
        <v>36</v>
      </c>
      <c r="C35" s="11"/>
      <c r="D35" s="11"/>
      <c r="E35" s="11"/>
      <c r="F35" s="11"/>
      <c r="G35" s="11"/>
      <c r="H35" s="11"/>
      <c r="I35" s="11"/>
      <c r="J35" s="11"/>
      <c r="K35" s="26">
        <f t="shared" si="8"/>
        <v>0</v>
      </c>
    </row>
    <row r="36" spans="1:11" ht="12.75">
      <c r="A36" s="9">
        <v>421520</v>
      </c>
      <c r="B36" s="10" t="s">
        <v>37</v>
      </c>
      <c r="C36" s="11"/>
      <c r="D36" s="11"/>
      <c r="E36" s="11"/>
      <c r="F36" s="11"/>
      <c r="G36" s="11"/>
      <c r="H36" s="11"/>
      <c r="I36" s="11"/>
      <c r="J36" s="11"/>
      <c r="K36" s="26">
        <f t="shared" si="8"/>
        <v>0</v>
      </c>
    </row>
    <row r="37" spans="1:11" ht="12.75">
      <c r="A37" s="9">
        <v>421910</v>
      </c>
      <c r="B37" s="10" t="s">
        <v>38</v>
      </c>
      <c r="C37" s="11"/>
      <c r="D37" s="11"/>
      <c r="E37" s="11"/>
      <c r="F37" s="11"/>
      <c r="G37" s="11"/>
      <c r="H37" s="11"/>
      <c r="I37" s="11"/>
      <c r="J37" s="11"/>
      <c r="K37" s="26">
        <f t="shared" si="8"/>
        <v>0</v>
      </c>
    </row>
    <row r="38" spans="1:11" ht="12.75">
      <c r="A38" s="7">
        <v>422</v>
      </c>
      <c r="B38" s="8" t="s">
        <v>39</v>
      </c>
      <c r="C38" s="24">
        <f aca="true" t="shared" si="9" ref="C38:J38">SUM(C39:C44)</f>
        <v>0</v>
      </c>
      <c r="D38" s="24">
        <f t="shared" si="9"/>
        <v>0</v>
      </c>
      <c r="E38" s="24">
        <f t="shared" si="9"/>
        <v>0</v>
      </c>
      <c r="F38" s="24">
        <f t="shared" si="9"/>
        <v>0</v>
      </c>
      <c r="G38" s="24">
        <f t="shared" si="9"/>
        <v>0</v>
      </c>
      <c r="H38" s="24">
        <f t="shared" si="9"/>
        <v>0</v>
      </c>
      <c r="I38" s="24">
        <f t="shared" si="9"/>
        <v>0</v>
      </c>
      <c r="J38" s="24">
        <f t="shared" si="9"/>
        <v>0</v>
      </c>
      <c r="K38" s="24">
        <f>E38+F38</f>
        <v>0</v>
      </c>
    </row>
    <row r="39" spans="1:11" ht="12.75">
      <c r="A39" s="9">
        <v>422110</v>
      </c>
      <c r="B39" s="10" t="s">
        <v>40</v>
      </c>
      <c r="C39" s="11"/>
      <c r="D39" s="11"/>
      <c r="E39" s="11"/>
      <c r="F39" s="11"/>
      <c r="G39" s="11"/>
      <c r="H39" s="11"/>
      <c r="I39" s="11"/>
      <c r="J39" s="11"/>
      <c r="K39" s="26">
        <f aca="true" t="shared" si="10" ref="K39:K44">E39+F39</f>
        <v>0</v>
      </c>
    </row>
    <row r="40" spans="1:11" ht="12.75">
      <c r="A40" s="9">
        <v>422120</v>
      </c>
      <c r="B40" s="10" t="s">
        <v>41</v>
      </c>
      <c r="C40" s="11"/>
      <c r="D40" s="11"/>
      <c r="E40" s="11"/>
      <c r="F40" s="11"/>
      <c r="G40" s="11"/>
      <c r="H40" s="11"/>
      <c r="I40" s="11"/>
      <c r="J40" s="11"/>
      <c r="K40" s="26">
        <f t="shared" si="10"/>
        <v>0</v>
      </c>
    </row>
    <row r="41" spans="1:11" ht="12.75">
      <c r="A41" s="9">
        <v>422130</v>
      </c>
      <c r="B41" s="10" t="s">
        <v>42</v>
      </c>
      <c r="C41" s="11"/>
      <c r="D41" s="11"/>
      <c r="E41" s="11"/>
      <c r="F41" s="11"/>
      <c r="G41" s="11"/>
      <c r="H41" s="11"/>
      <c r="I41" s="11"/>
      <c r="J41" s="11"/>
      <c r="K41" s="26">
        <f t="shared" si="10"/>
        <v>0</v>
      </c>
    </row>
    <row r="42" spans="1:11" ht="12.75">
      <c r="A42" s="9">
        <v>422190</v>
      </c>
      <c r="B42" s="10" t="s">
        <v>43</v>
      </c>
      <c r="C42" s="11"/>
      <c r="D42" s="11"/>
      <c r="E42" s="11"/>
      <c r="F42" s="11"/>
      <c r="G42" s="11"/>
      <c r="H42" s="11"/>
      <c r="I42" s="11"/>
      <c r="J42" s="11"/>
      <c r="K42" s="26">
        <f t="shared" si="10"/>
        <v>0</v>
      </c>
    </row>
    <row r="43" spans="1:11" ht="12.75">
      <c r="A43" s="9">
        <v>422200</v>
      </c>
      <c r="B43" s="10" t="s">
        <v>89</v>
      </c>
      <c r="C43" s="11"/>
      <c r="D43" s="11"/>
      <c r="E43" s="11"/>
      <c r="F43" s="11"/>
      <c r="G43" s="11"/>
      <c r="H43" s="11"/>
      <c r="I43" s="11"/>
      <c r="J43" s="11"/>
      <c r="K43" s="26">
        <f t="shared" si="10"/>
        <v>0</v>
      </c>
    </row>
    <row r="44" spans="1:11" ht="12.75">
      <c r="A44" s="9">
        <v>422900</v>
      </c>
      <c r="B44" s="10" t="s">
        <v>90</v>
      </c>
      <c r="C44" s="11"/>
      <c r="D44" s="11"/>
      <c r="E44" s="11"/>
      <c r="F44" s="11"/>
      <c r="G44" s="11"/>
      <c r="H44" s="11"/>
      <c r="I44" s="11"/>
      <c r="J44" s="11"/>
      <c r="K44" s="26">
        <f t="shared" si="10"/>
        <v>0</v>
      </c>
    </row>
    <row r="45" spans="1:11" ht="12.75">
      <c r="A45" s="7">
        <v>423</v>
      </c>
      <c r="B45" s="8" t="s">
        <v>44</v>
      </c>
      <c r="C45" s="24">
        <f aca="true" t="shared" si="11" ref="C45:J45">SUM(C46:C57)</f>
        <v>0</v>
      </c>
      <c r="D45" s="24">
        <f t="shared" si="11"/>
        <v>0</v>
      </c>
      <c r="E45" s="24">
        <f t="shared" si="11"/>
        <v>0</v>
      </c>
      <c r="F45" s="24">
        <f t="shared" si="11"/>
        <v>0</v>
      </c>
      <c r="G45" s="24">
        <f t="shared" si="11"/>
        <v>0</v>
      </c>
      <c r="H45" s="24">
        <f t="shared" si="11"/>
        <v>0</v>
      </c>
      <c r="I45" s="24">
        <f t="shared" si="11"/>
        <v>0</v>
      </c>
      <c r="J45" s="24">
        <f t="shared" si="11"/>
        <v>0</v>
      </c>
      <c r="K45" s="24">
        <f>E45+F45</f>
        <v>0</v>
      </c>
    </row>
    <row r="46" spans="1:11" ht="12.75">
      <c r="A46" s="9">
        <v>423191</v>
      </c>
      <c r="B46" s="10" t="s">
        <v>45</v>
      </c>
      <c r="C46" s="11"/>
      <c r="D46" s="11"/>
      <c r="E46" s="11"/>
      <c r="F46" s="11"/>
      <c r="G46" s="11"/>
      <c r="H46" s="11"/>
      <c r="I46" s="11"/>
      <c r="J46" s="11"/>
      <c r="K46" s="26">
        <f aca="true" t="shared" si="12" ref="K46:K57">E46+F46</f>
        <v>0</v>
      </c>
    </row>
    <row r="47" spans="1:11" ht="12.75">
      <c r="A47" s="9">
        <v>423211</v>
      </c>
      <c r="B47" s="10" t="s">
        <v>46</v>
      </c>
      <c r="C47" s="11"/>
      <c r="D47" s="11"/>
      <c r="E47" s="11"/>
      <c r="F47" s="11"/>
      <c r="G47" s="11"/>
      <c r="H47" s="11"/>
      <c r="I47" s="11"/>
      <c r="J47" s="11"/>
      <c r="K47" s="26">
        <f t="shared" si="12"/>
        <v>0</v>
      </c>
    </row>
    <row r="48" spans="1:11" ht="12.75">
      <c r="A48" s="9">
        <v>423221</v>
      </c>
      <c r="B48" s="10" t="s">
        <v>47</v>
      </c>
      <c r="C48" s="11"/>
      <c r="D48" s="11"/>
      <c r="E48" s="11"/>
      <c r="F48" s="11"/>
      <c r="G48" s="11"/>
      <c r="H48" s="11"/>
      <c r="I48" s="11"/>
      <c r="J48" s="11"/>
      <c r="K48" s="26">
        <f t="shared" si="12"/>
        <v>0</v>
      </c>
    </row>
    <row r="49" spans="1:11" ht="12.75">
      <c r="A49" s="9">
        <v>423311</v>
      </c>
      <c r="B49" s="10" t="s">
        <v>85</v>
      </c>
      <c r="C49" s="11"/>
      <c r="D49" s="11"/>
      <c r="E49" s="11"/>
      <c r="F49" s="11"/>
      <c r="G49" s="11"/>
      <c r="H49" s="11"/>
      <c r="I49" s="11"/>
      <c r="J49" s="11"/>
      <c r="K49" s="26">
        <f t="shared" si="12"/>
        <v>0</v>
      </c>
    </row>
    <row r="50" spans="1:11" ht="12.75">
      <c r="A50" s="9">
        <v>423321</v>
      </c>
      <c r="B50" s="10" t="s">
        <v>48</v>
      </c>
      <c r="C50" s="11"/>
      <c r="D50" s="11"/>
      <c r="E50" s="11"/>
      <c r="F50" s="11"/>
      <c r="G50" s="11"/>
      <c r="H50" s="11"/>
      <c r="I50" s="11"/>
      <c r="J50" s="11"/>
      <c r="K50" s="26">
        <f t="shared" si="12"/>
        <v>0</v>
      </c>
    </row>
    <row r="51" spans="1:11" ht="12.75">
      <c r="A51" s="9">
        <v>423323</v>
      </c>
      <c r="B51" s="10" t="s">
        <v>49</v>
      </c>
      <c r="C51" s="11"/>
      <c r="D51" s="11"/>
      <c r="E51" s="11"/>
      <c r="F51" s="11"/>
      <c r="G51" s="11"/>
      <c r="H51" s="11"/>
      <c r="I51" s="11"/>
      <c r="J51" s="11"/>
      <c r="K51" s="26">
        <f t="shared" si="12"/>
        <v>0</v>
      </c>
    </row>
    <row r="52" spans="1:11" ht="12.75">
      <c r="A52" s="9">
        <v>423391</v>
      </c>
      <c r="B52" s="10" t="s">
        <v>50</v>
      </c>
      <c r="C52" s="11"/>
      <c r="D52" s="11"/>
      <c r="E52" s="11"/>
      <c r="F52" s="11"/>
      <c r="G52" s="11"/>
      <c r="H52" s="11"/>
      <c r="I52" s="11"/>
      <c r="J52" s="11"/>
      <c r="K52" s="26">
        <f t="shared" si="12"/>
        <v>0</v>
      </c>
    </row>
    <row r="53" spans="1:11" ht="12.75">
      <c r="A53" s="9">
        <v>423430</v>
      </c>
      <c r="B53" s="10" t="s">
        <v>51</v>
      </c>
      <c r="C53" s="11"/>
      <c r="D53" s="11"/>
      <c r="E53" s="11"/>
      <c r="F53" s="11"/>
      <c r="G53" s="11"/>
      <c r="H53" s="11"/>
      <c r="I53" s="11"/>
      <c r="J53" s="11"/>
      <c r="K53" s="26">
        <f t="shared" si="12"/>
        <v>0</v>
      </c>
    </row>
    <row r="54" spans="1:11" ht="12.75">
      <c r="A54" s="9">
        <v>423500</v>
      </c>
      <c r="B54" s="10" t="s">
        <v>52</v>
      </c>
      <c r="C54" s="11"/>
      <c r="D54" s="11"/>
      <c r="E54" s="11"/>
      <c r="F54" s="11"/>
      <c r="G54" s="11"/>
      <c r="H54" s="11"/>
      <c r="I54" s="11"/>
      <c r="J54" s="11"/>
      <c r="K54" s="26">
        <f t="shared" si="12"/>
        <v>0</v>
      </c>
    </row>
    <row r="55" spans="1:11" ht="12.75">
      <c r="A55" s="9">
        <v>423621</v>
      </c>
      <c r="B55" s="10" t="s">
        <v>4</v>
      </c>
      <c r="C55" s="11"/>
      <c r="D55" s="11"/>
      <c r="E55" s="11"/>
      <c r="F55" s="11"/>
      <c r="G55" s="11"/>
      <c r="H55" s="11"/>
      <c r="I55" s="11"/>
      <c r="J55" s="11"/>
      <c r="K55" s="26">
        <f t="shared" si="12"/>
        <v>0</v>
      </c>
    </row>
    <row r="56" spans="1:11" ht="12.75">
      <c r="A56" s="9">
        <v>423712</v>
      </c>
      <c r="B56" s="10" t="s">
        <v>53</v>
      </c>
      <c r="C56" s="11"/>
      <c r="D56" s="11"/>
      <c r="E56" s="11"/>
      <c r="F56" s="11"/>
      <c r="G56" s="11"/>
      <c r="H56" s="11"/>
      <c r="I56" s="11"/>
      <c r="J56" s="11"/>
      <c r="K56" s="26">
        <f t="shared" si="12"/>
        <v>0</v>
      </c>
    </row>
    <row r="57" spans="1:11" ht="12.75">
      <c r="A57" s="9">
        <v>423911</v>
      </c>
      <c r="B57" s="10" t="s">
        <v>54</v>
      </c>
      <c r="C57" s="11"/>
      <c r="D57" s="11"/>
      <c r="E57" s="11"/>
      <c r="F57" s="11"/>
      <c r="G57" s="11"/>
      <c r="H57" s="11"/>
      <c r="I57" s="11"/>
      <c r="J57" s="11"/>
      <c r="K57" s="26">
        <f t="shared" si="12"/>
        <v>0</v>
      </c>
    </row>
    <row r="58" spans="1:11" ht="12.75">
      <c r="A58" s="7">
        <v>424</v>
      </c>
      <c r="B58" s="8" t="s">
        <v>55</v>
      </c>
      <c r="C58" s="24">
        <f aca="true" t="shared" si="13" ref="C58:J58">SUM(C59:C59)</f>
        <v>0</v>
      </c>
      <c r="D58" s="24">
        <f t="shared" si="13"/>
        <v>0</v>
      </c>
      <c r="E58" s="24">
        <f t="shared" si="13"/>
        <v>0</v>
      </c>
      <c r="F58" s="24">
        <f t="shared" si="13"/>
        <v>0</v>
      </c>
      <c r="G58" s="24">
        <f t="shared" si="13"/>
        <v>0</v>
      </c>
      <c r="H58" s="24">
        <f t="shared" si="13"/>
        <v>0</v>
      </c>
      <c r="I58" s="24">
        <f t="shared" si="13"/>
        <v>0</v>
      </c>
      <c r="J58" s="24">
        <f t="shared" si="13"/>
        <v>0</v>
      </c>
      <c r="K58" s="24">
        <f aca="true" t="shared" si="14" ref="K58:K63">E58+F58</f>
        <v>0</v>
      </c>
    </row>
    <row r="59" spans="1:11" ht="12.75">
      <c r="A59" s="9">
        <v>424300</v>
      </c>
      <c r="B59" s="10" t="s">
        <v>5</v>
      </c>
      <c r="C59" s="11"/>
      <c r="D59" s="11"/>
      <c r="E59" s="12"/>
      <c r="F59" s="12"/>
      <c r="G59" s="11"/>
      <c r="H59" s="11"/>
      <c r="I59" s="11"/>
      <c r="J59" s="11"/>
      <c r="K59" s="26">
        <f t="shared" si="14"/>
        <v>0</v>
      </c>
    </row>
    <row r="60" spans="1:11" ht="12.75">
      <c r="A60" s="7">
        <v>425</v>
      </c>
      <c r="B60" s="8" t="s">
        <v>6</v>
      </c>
      <c r="C60" s="24">
        <f aca="true" t="shared" si="15" ref="C60:J60">SUM(C61:C62)</f>
        <v>0</v>
      </c>
      <c r="D60" s="24">
        <f t="shared" si="15"/>
        <v>0</v>
      </c>
      <c r="E60" s="24">
        <f t="shared" si="15"/>
        <v>0</v>
      </c>
      <c r="F60" s="24">
        <f t="shared" si="15"/>
        <v>0</v>
      </c>
      <c r="G60" s="24">
        <f t="shared" si="15"/>
        <v>0</v>
      </c>
      <c r="H60" s="24">
        <f t="shared" si="15"/>
        <v>0</v>
      </c>
      <c r="I60" s="24">
        <f t="shared" si="15"/>
        <v>0</v>
      </c>
      <c r="J60" s="24">
        <f t="shared" si="15"/>
        <v>0</v>
      </c>
      <c r="K60" s="24">
        <f t="shared" si="14"/>
        <v>0</v>
      </c>
    </row>
    <row r="61" spans="1:11" ht="12.75">
      <c r="A61" s="9">
        <v>425100</v>
      </c>
      <c r="B61" s="10" t="s">
        <v>56</v>
      </c>
      <c r="C61" s="11"/>
      <c r="D61" s="11"/>
      <c r="E61" s="11"/>
      <c r="F61" s="12"/>
      <c r="G61" s="11"/>
      <c r="H61" s="11"/>
      <c r="I61" s="11"/>
      <c r="J61" s="11"/>
      <c r="K61" s="26">
        <f t="shared" si="14"/>
        <v>0</v>
      </c>
    </row>
    <row r="62" spans="1:11" ht="12.75">
      <c r="A62" s="9">
        <v>425200</v>
      </c>
      <c r="B62" s="10" t="s">
        <v>57</v>
      </c>
      <c r="C62" s="11"/>
      <c r="D62" s="11"/>
      <c r="E62" s="11"/>
      <c r="F62" s="11"/>
      <c r="G62" s="11"/>
      <c r="H62" s="11"/>
      <c r="I62" s="11"/>
      <c r="J62" s="11"/>
      <c r="K62" s="26">
        <f t="shared" si="14"/>
        <v>0</v>
      </c>
    </row>
    <row r="63" spans="1:11" ht="12.75">
      <c r="A63" s="7">
        <v>426</v>
      </c>
      <c r="B63" s="8" t="s">
        <v>7</v>
      </c>
      <c r="C63" s="24">
        <f aca="true" t="shared" si="16" ref="C63:J63">SUM(C64:C72)</f>
        <v>0</v>
      </c>
      <c r="D63" s="24">
        <f t="shared" si="16"/>
        <v>0</v>
      </c>
      <c r="E63" s="24">
        <f t="shared" si="16"/>
        <v>0</v>
      </c>
      <c r="F63" s="24">
        <f t="shared" si="16"/>
        <v>0</v>
      </c>
      <c r="G63" s="24">
        <f t="shared" si="16"/>
        <v>0</v>
      </c>
      <c r="H63" s="24">
        <f t="shared" si="16"/>
        <v>0</v>
      </c>
      <c r="I63" s="24">
        <f t="shared" si="16"/>
        <v>0</v>
      </c>
      <c r="J63" s="24">
        <f t="shared" si="16"/>
        <v>0</v>
      </c>
      <c r="K63" s="24">
        <f t="shared" si="14"/>
        <v>0</v>
      </c>
    </row>
    <row r="64" spans="1:12" ht="12.75">
      <c r="A64" s="9">
        <v>426111</v>
      </c>
      <c r="B64" s="10" t="s">
        <v>58</v>
      </c>
      <c r="C64" s="11"/>
      <c r="D64" s="11"/>
      <c r="E64" s="11"/>
      <c r="F64" s="11"/>
      <c r="G64" s="11"/>
      <c r="H64" s="11"/>
      <c r="I64" s="11"/>
      <c r="J64" s="11"/>
      <c r="K64" s="26">
        <f aca="true" t="shared" si="17" ref="K64:K72">E64+F64</f>
        <v>0</v>
      </c>
      <c r="L64" s="17"/>
    </row>
    <row r="65" spans="1:12" ht="12.75">
      <c r="A65" s="9">
        <v>426121</v>
      </c>
      <c r="B65" s="10" t="s">
        <v>59</v>
      </c>
      <c r="C65" s="11"/>
      <c r="D65" s="11"/>
      <c r="E65" s="11"/>
      <c r="F65" s="11"/>
      <c r="G65" s="11"/>
      <c r="H65" s="11"/>
      <c r="I65" s="11"/>
      <c r="J65" s="11"/>
      <c r="K65" s="26">
        <f t="shared" si="17"/>
        <v>0</v>
      </c>
      <c r="L65" s="17"/>
    </row>
    <row r="66" spans="1:12" ht="12.75">
      <c r="A66" s="9">
        <v>426130</v>
      </c>
      <c r="B66" s="10" t="s">
        <v>60</v>
      </c>
      <c r="C66" s="11"/>
      <c r="D66" s="11"/>
      <c r="E66" s="11"/>
      <c r="F66" s="11"/>
      <c r="G66" s="11"/>
      <c r="H66" s="11"/>
      <c r="I66" s="11"/>
      <c r="J66" s="11"/>
      <c r="K66" s="26">
        <f t="shared" si="17"/>
        <v>0</v>
      </c>
      <c r="L66" s="17"/>
    </row>
    <row r="67" spans="1:12" ht="12.75">
      <c r="A67" s="9">
        <v>426190</v>
      </c>
      <c r="B67" s="10" t="s">
        <v>61</v>
      </c>
      <c r="C67" s="11"/>
      <c r="D67" s="11"/>
      <c r="E67" s="11"/>
      <c r="F67" s="11"/>
      <c r="G67" s="11"/>
      <c r="H67" s="11"/>
      <c r="I67" s="11"/>
      <c r="J67" s="11"/>
      <c r="K67" s="26">
        <f t="shared" si="17"/>
        <v>0</v>
      </c>
      <c r="L67" s="17"/>
    </row>
    <row r="68" spans="1:12" ht="12.75">
      <c r="A68" s="9">
        <v>426311</v>
      </c>
      <c r="B68" s="10" t="s">
        <v>62</v>
      </c>
      <c r="C68" s="11"/>
      <c r="D68" s="11"/>
      <c r="E68" s="11"/>
      <c r="F68" s="11"/>
      <c r="G68" s="11"/>
      <c r="H68" s="11"/>
      <c r="I68" s="11"/>
      <c r="J68" s="11"/>
      <c r="K68" s="26">
        <f t="shared" si="17"/>
        <v>0</v>
      </c>
      <c r="L68" s="17"/>
    </row>
    <row r="69" spans="1:12" ht="12.75">
      <c r="A69" s="9">
        <v>426410</v>
      </c>
      <c r="B69" s="10" t="s">
        <v>63</v>
      </c>
      <c r="C69" s="11"/>
      <c r="D69" s="11"/>
      <c r="E69" s="11"/>
      <c r="F69" s="11"/>
      <c r="G69" s="11"/>
      <c r="H69" s="11"/>
      <c r="I69" s="11"/>
      <c r="J69" s="11"/>
      <c r="K69" s="26">
        <f t="shared" si="17"/>
        <v>0</v>
      </c>
      <c r="L69" s="17"/>
    </row>
    <row r="70" spans="1:12" ht="12.75">
      <c r="A70" s="9">
        <v>426491</v>
      </c>
      <c r="B70" s="10" t="s">
        <v>64</v>
      </c>
      <c r="C70" s="11"/>
      <c r="D70" s="11"/>
      <c r="E70" s="11"/>
      <c r="F70" s="11"/>
      <c r="G70" s="11"/>
      <c r="H70" s="11"/>
      <c r="I70" s="11"/>
      <c r="J70" s="11"/>
      <c r="K70" s="26">
        <f t="shared" si="17"/>
        <v>0</v>
      </c>
      <c r="L70" s="17"/>
    </row>
    <row r="71" spans="1:12" ht="12.75">
      <c r="A71" s="9">
        <v>426810</v>
      </c>
      <c r="B71" s="10" t="s">
        <v>65</v>
      </c>
      <c r="C71" s="11"/>
      <c r="D71" s="11"/>
      <c r="E71" s="11"/>
      <c r="F71" s="11"/>
      <c r="G71" s="11"/>
      <c r="H71" s="11"/>
      <c r="I71" s="11"/>
      <c r="J71" s="11"/>
      <c r="K71" s="26">
        <f t="shared" si="17"/>
        <v>0</v>
      </c>
      <c r="L71" s="17"/>
    </row>
    <row r="72" spans="1:12" ht="12.75">
      <c r="A72" s="9">
        <v>426910</v>
      </c>
      <c r="B72" s="10" t="s">
        <v>66</v>
      </c>
      <c r="C72" s="11"/>
      <c r="D72" s="11"/>
      <c r="E72" s="11"/>
      <c r="F72" s="11"/>
      <c r="G72" s="11"/>
      <c r="H72" s="11"/>
      <c r="I72" s="11"/>
      <c r="J72" s="11"/>
      <c r="K72" s="26">
        <f t="shared" si="17"/>
        <v>0</v>
      </c>
      <c r="L72" s="17"/>
    </row>
    <row r="73" spans="1:11" ht="12.75">
      <c r="A73" s="21">
        <v>463</v>
      </c>
      <c r="B73" s="8" t="s">
        <v>67</v>
      </c>
      <c r="C73" s="24">
        <f aca="true" t="shared" si="18" ref="C73:J73">SUM(C74)</f>
        <v>0</v>
      </c>
      <c r="D73" s="24">
        <f t="shared" si="18"/>
        <v>0</v>
      </c>
      <c r="E73" s="24">
        <f t="shared" si="18"/>
        <v>0</v>
      </c>
      <c r="F73" s="24">
        <f t="shared" si="18"/>
        <v>0</v>
      </c>
      <c r="G73" s="24">
        <f t="shared" si="18"/>
        <v>0</v>
      </c>
      <c r="H73" s="24">
        <f t="shared" si="18"/>
        <v>0</v>
      </c>
      <c r="I73" s="24">
        <f t="shared" si="18"/>
        <v>0</v>
      </c>
      <c r="J73" s="24">
        <f t="shared" si="18"/>
        <v>0</v>
      </c>
      <c r="K73" s="24">
        <f>E73+F73</f>
        <v>0</v>
      </c>
    </row>
    <row r="74" spans="1:11" ht="12.75">
      <c r="A74" s="22">
        <v>463141</v>
      </c>
      <c r="B74" s="10" t="s">
        <v>68</v>
      </c>
      <c r="C74" s="11"/>
      <c r="D74" s="11"/>
      <c r="E74" s="11"/>
      <c r="F74" s="11"/>
      <c r="G74" s="11"/>
      <c r="H74" s="11"/>
      <c r="I74" s="11"/>
      <c r="J74" s="11"/>
      <c r="K74" s="26">
        <f>E74+F74</f>
        <v>0</v>
      </c>
    </row>
    <row r="75" spans="1:11" ht="12.75">
      <c r="A75" s="1">
        <v>472</v>
      </c>
      <c r="B75" s="3" t="s">
        <v>8</v>
      </c>
      <c r="C75" s="25">
        <f aca="true" t="shared" si="19" ref="C75:J75">SUM(C76:C80)</f>
        <v>0</v>
      </c>
      <c r="D75" s="25">
        <f t="shared" si="19"/>
        <v>0</v>
      </c>
      <c r="E75" s="25">
        <f t="shared" si="19"/>
        <v>0</v>
      </c>
      <c r="F75" s="25">
        <f t="shared" si="19"/>
        <v>0</v>
      </c>
      <c r="G75" s="25">
        <f t="shared" si="19"/>
        <v>0</v>
      </c>
      <c r="H75" s="25">
        <f t="shared" si="19"/>
        <v>0</v>
      </c>
      <c r="I75" s="25">
        <f t="shared" si="19"/>
        <v>0</v>
      </c>
      <c r="J75" s="25">
        <f t="shared" si="19"/>
        <v>0</v>
      </c>
      <c r="K75" s="24">
        <f aca="true" t="shared" si="20" ref="K75:K80">E75+F75</f>
        <v>0</v>
      </c>
    </row>
    <row r="76" spans="1:11" ht="12.75">
      <c r="A76" s="15">
        <v>472300</v>
      </c>
      <c r="B76" s="16" t="s">
        <v>81</v>
      </c>
      <c r="C76" s="14"/>
      <c r="D76" s="14"/>
      <c r="E76" s="14"/>
      <c r="F76" s="11"/>
      <c r="G76" s="11"/>
      <c r="H76" s="11"/>
      <c r="I76" s="11"/>
      <c r="J76" s="11"/>
      <c r="K76" s="26">
        <f t="shared" si="20"/>
        <v>0</v>
      </c>
    </row>
    <row r="77" spans="1:11" ht="12.75">
      <c r="A77" s="15">
        <v>472600</v>
      </c>
      <c r="B77" s="16" t="s">
        <v>82</v>
      </c>
      <c r="C77" s="14"/>
      <c r="D77" s="14"/>
      <c r="E77" s="14"/>
      <c r="F77" s="11"/>
      <c r="G77" s="11"/>
      <c r="H77" s="11"/>
      <c r="I77" s="11"/>
      <c r="J77" s="11"/>
      <c r="K77" s="26">
        <f t="shared" si="20"/>
        <v>0</v>
      </c>
    </row>
    <row r="78" spans="1:11" ht="12.75">
      <c r="A78" s="15">
        <v>472700</v>
      </c>
      <c r="B78" s="16" t="s">
        <v>83</v>
      </c>
      <c r="C78" s="14"/>
      <c r="D78" s="14"/>
      <c r="E78" s="14"/>
      <c r="F78" s="11"/>
      <c r="G78" s="11"/>
      <c r="H78" s="11"/>
      <c r="I78" s="11"/>
      <c r="J78" s="11"/>
      <c r="K78" s="26">
        <f t="shared" si="20"/>
        <v>0</v>
      </c>
    </row>
    <row r="79" spans="1:11" ht="12.75">
      <c r="A79" s="2">
        <v>472800</v>
      </c>
      <c r="B79" s="4" t="s">
        <v>86</v>
      </c>
      <c r="C79" s="5"/>
      <c r="D79" s="5"/>
      <c r="E79" s="5"/>
      <c r="F79" s="11"/>
      <c r="G79" s="11"/>
      <c r="H79" s="11"/>
      <c r="I79" s="11"/>
      <c r="J79" s="11"/>
      <c r="K79" s="26">
        <f t="shared" si="20"/>
        <v>0</v>
      </c>
    </row>
    <row r="80" spans="1:11" ht="24">
      <c r="A80" s="2">
        <v>472900</v>
      </c>
      <c r="B80" s="4" t="s">
        <v>84</v>
      </c>
      <c r="C80" s="5"/>
      <c r="D80" s="5"/>
      <c r="E80" s="5"/>
      <c r="F80" s="11"/>
      <c r="G80" s="11"/>
      <c r="H80" s="11"/>
      <c r="I80" s="11"/>
      <c r="J80" s="11"/>
      <c r="K80" s="26">
        <f t="shared" si="20"/>
        <v>0</v>
      </c>
    </row>
    <row r="81" spans="1:11" ht="12.75">
      <c r="A81" s="7">
        <v>482</v>
      </c>
      <c r="B81" s="8" t="s">
        <v>69</v>
      </c>
      <c r="C81" s="24">
        <f aca="true" t="shared" si="21" ref="C81:J81">SUM(C82:C83)</f>
        <v>0</v>
      </c>
      <c r="D81" s="24">
        <f t="shared" si="21"/>
        <v>0</v>
      </c>
      <c r="E81" s="24">
        <f t="shared" si="21"/>
        <v>0</v>
      </c>
      <c r="F81" s="24">
        <f t="shared" si="21"/>
        <v>0</v>
      </c>
      <c r="G81" s="24">
        <f t="shared" si="21"/>
        <v>0</v>
      </c>
      <c r="H81" s="24">
        <f t="shared" si="21"/>
        <v>0</v>
      </c>
      <c r="I81" s="24">
        <f t="shared" si="21"/>
        <v>0</v>
      </c>
      <c r="J81" s="24">
        <f t="shared" si="21"/>
        <v>0</v>
      </c>
      <c r="K81" s="24">
        <f aca="true" t="shared" si="22" ref="K81:K88">E81+F81</f>
        <v>0</v>
      </c>
    </row>
    <row r="82" spans="1:11" ht="12.75">
      <c r="A82" s="9">
        <v>482131</v>
      </c>
      <c r="B82" s="10" t="s">
        <v>70</v>
      </c>
      <c r="C82" s="11"/>
      <c r="D82" s="11"/>
      <c r="E82" s="11"/>
      <c r="F82" s="11"/>
      <c r="G82" s="11"/>
      <c r="H82" s="11"/>
      <c r="I82" s="11"/>
      <c r="J82" s="11"/>
      <c r="K82" s="26">
        <f t="shared" si="22"/>
        <v>0</v>
      </c>
    </row>
    <row r="83" spans="1:11" ht="12.75">
      <c r="A83" s="9">
        <v>482200</v>
      </c>
      <c r="B83" s="10" t="s">
        <v>71</v>
      </c>
      <c r="C83" s="11"/>
      <c r="D83" s="11"/>
      <c r="E83" s="11"/>
      <c r="F83" s="11"/>
      <c r="G83" s="11"/>
      <c r="H83" s="11"/>
      <c r="I83" s="11"/>
      <c r="J83" s="11"/>
      <c r="K83" s="26">
        <f t="shared" si="22"/>
        <v>0</v>
      </c>
    </row>
    <row r="84" spans="1:11" ht="12.75">
      <c r="A84" s="7">
        <v>483</v>
      </c>
      <c r="B84" s="8" t="s">
        <v>72</v>
      </c>
      <c r="C84" s="24">
        <f aca="true" t="shared" si="23" ref="C84:J84">SUM(C85:C85)</f>
        <v>0</v>
      </c>
      <c r="D84" s="24">
        <f t="shared" si="23"/>
        <v>0</v>
      </c>
      <c r="E84" s="24">
        <f t="shared" si="23"/>
        <v>0</v>
      </c>
      <c r="F84" s="24">
        <f t="shared" si="23"/>
        <v>0</v>
      </c>
      <c r="G84" s="24">
        <f t="shared" si="23"/>
        <v>0</v>
      </c>
      <c r="H84" s="24">
        <f t="shared" si="23"/>
        <v>0</v>
      </c>
      <c r="I84" s="24">
        <f t="shared" si="23"/>
        <v>0</v>
      </c>
      <c r="J84" s="24">
        <f t="shared" si="23"/>
        <v>0</v>
      </c>
      <c r="K84" s="24">
        <f t="shared" si="22"/>
        <v>0</v>
      </c>
    </row>
    <row r="85" spans="1:11" ht="12.75">
      <c r="A85" s="9">
        <v>483111</v>
      </c>
      <c r="B85" s="10" t="s">
        <v>73</v>
      </c>
      <c r="C85" s="11"/>
      <c r="D85" s="11"/>
      <c r="E85" s="11"/>
      <c r="F85" s="11"/>
      <c r="G85" s="11"/>
      <c r="H85" s="11"/>
      <c r="I85" s="11"/>
      <c r="J85" s="11"/>
      <c r="K85" s="26">
        <f t="shared" si="22"/>
        <v>0</v>
      </c>
    </row>
    <row r="86" spans="1:11" ht="12.75">
      <c r="A86" s="7">
        <v>511</v>
      </c>
      <c r="B86" s="8" t="s">
        <v>74</v>
      </c>
      <c r="C86" s="24">
        <f>SUM(C87:C87)</f>
        <v>0</v>
      </c>
      <c r="D86" s="24">
        <f>SUM(D87:D87)</f>
        <v>0</v>
      </c>
      <c r="E86" s="24">
        <f>SUM(E87:E87)</f>
        <v>0</v>
      </c>
      <c r="F86" s="24">
        <f>F87</f>
        <v>0</v>
      </c>
      <c r="G86" s="24">
        <f>SUM(G87:G87)</f>
        <v>0</v>
      </c>
      <c r="H86" s="24">
        <f>SUM(H87:H87)</f>
        <v>0</v>
      </c>
      <c r="I86" s="24">
        <f>SUM(I87:I87)</f>
        <v>0</v>
      </c>
      <c r="J86" s="24">
        <f>SUM(J87:J87)</f>
        <v>0</v>
      </c>
      <c r="K86" s="24">
        <f t="shared" si="22"/>
        <v>0</v>
      </c>
    </row>
    <row r="87" spans="1:11" ht="12.75">
      <c r="A87" s="9">
        <v>511200</v>
      </c>
      <c r="B87" s="10" t="s">
        <v>9</v>
      </c>
      <c r="C87" s="11"/>
      <c r="D87" s="11"/>
      <c r="E87" s="11"/>
      <c r="F87" s="11"/>
      <c r="G87" s="11"/>
      <c r="H87" s="11"/>
      <c r="I87" s="11"/>
      <c r="J87" s="11"/>
      <c r="K87" s="26">
        <f t="shared" si="22"/>
        <v>0</v>
      </c>
    </row>
    <row r="88" spans="1:11" ht="12.75">
      <c r="A88" s="7">
        <v>512</v>
      </c>
      <c r="B88" s="8" t="s">
        <v>10</v>
      </c>
      <c r="C88" s="24">
        <f aca="true" t="shared" si="24" ref="C88:J88">SUM(C89:C94)</f>
        <v>0</v>
      </c>
      <c r="D88" s="24">
        <f t="shared" si="24"/>
        <v>0</v>
      </c>
      <c r="E88" s="24">
        <f t="shared" si="24"/>
        <v>0</v>
      </c>
      <c r="F88" s="24">
        <f t="shared" si="24"/>
        <v>0</v>
      </c>
      <c r="G88" s="24">
        <f t="shared" si="24"/>
        <v>0</v>
      </c>
      <c r="H88" s="24">
        <f t="shared" si="24"/>
        <v>0</v>
      </c>
      <c r="I88" s="24">
        <f t="shared" si="24"/>
        <v>0</v>
      </c>
      <c r="J88" s="24">
        <f t="shared" si="24"/>
        <v>0</v>
      </c>
      <c r="K88" s="24">
        <f t="shared" si="22"/>
        <v>0</v>
      </c>
    </row>
    <row r="89" spans="1:11" ht="12.75">
      <c r="A89" s="9">
        <v>512111</v>
      </c>
      <c r="B89" s="10" t="s">
        <v>75</v>
      </c>
      <c r="C89" s="11"/>
      <c r="D89" s="11"/>
      <c r="E89" s="11"/>
      <c r="F89" s="11"/>
      <c r="G89" s="11"/>
      <c r="H89" s="11"/>
      <c r="I89" s="11"/>
      <c r="J89" s="11"/>
      <c r="K89" s="26">
        <f aca="true" t="shared" si="25" ref="K89:K94">E89+F89</f>
        <v>0</v>
      </c>
    </row>
    <row r="90" spans="1:11" ht="12.75">
      <c r="A90" s="9">
        <v>512210</v>
      </c>
      <c r="B90" s="10" t="s">
        <v>76</v>
      </c>
      <c r="C90" s="11"/>
      <c r="D90" s="11"/>
      <c r="E90" s="11"/>
      <c r="F90" s="11"/>
      <c r="G90" s="11"/>
      <c r="H90" s="11"/>
      <c r="I90" s="11"/>
      <c r="J90" s="11"/>
      <c r="K90" s="26">
        <f t="shared" si="25"/>
        <v>0</v>
      </c>
    </row>
    <row r="91" spans="1:11" ht="12.75">
      <c r="A91" s="9">
        <v>512220</v>
      </c>
      <c r="B91" s="10" t="s">
        <v>11</v>
      </c>
      <c r="C91" s="11"/>
      <c r="D91" s="11"/>
      <c r="E91" s="11"/>
      <c r="F91" s="11"/>
      <c r="G91" s="11"/>
      <c r="H91" s="11"/>
      <c r="I91" s="11"/>
      <c r="J91" s="11"/>
      <c r="K91" s="26">
        <f t="shared" si="25"/>
        <v>0</v>
      </c>
    </row>
    <row r="92" spans="1:11" ht="13.5" thickBot="1">
      <c r="A92" s="9">
        <v>512230</v>
      </c>
      <c r="B92" s="10" t="s">
        <v>77</v>
      </c>
      <c r="C92" s="11"/>
      <c r="D92" s="11"/>
      <c r="E92" s="11"/>
      <c r="F92" s="11"/>
      <c r="G92" s="11"/>
      <c r="H92" s="11"/>
      <c r="I92" s="11"/>
      <c r="J92" s="11"/>
      <c r="K92" s="26">
        <f t="shared" si="25"/>
        <v>0</v>
      </c>
    </row>
    <row r="93" spans="1:15" ht="15.75" thickBot="1">
      <c r="A93" s="9">
        <v>512240</v>
      </c>
      <c r="B93" s="10" t="s">
        <v>78</v>
      </c>
      <c r="C93" s="11"/>
      <c r="D93" s="11"/>
      <c r="E93" s="11"/>
      <c r="F93" s="11"/>
      <c r="G93" s="11"/>
      <c r="H93" s="11"/>
      <c r="I93" s="11"/>
      <c r="J93" s="11"/>
      <c r="K93" s="26">
        <f t="shared" si="25"/>
        <v>0</v>
      </c>
      <c r="M93" s="33" t="s">
        <v>92</v>
      </c>
      <c r="N93" s="34"/>
      <c r="O93" s="35"/>
    </row>
    <row r="94" spans="1:11" ht="13.5" thickBot="1">
      <c r="A94" s="9">
        <v>512251</v>
      </c>
      <c r="B94" s="10" t="s">
        <v>79</v>
      </c>
      <c r="C94" s="11"/>
      <c r="D94" s="11"/>
      <c r="E94" s="11"/>
      <c r="F94" s="11"/>
      <c r="G94" s="11"/>
      <c r="H94" s="11"/>
      <c r="I94" s="11"/>
      <c r="J94" s="11"/>
      <c r="K94" s="26">
        <f t="shared" si="25"/>
        <v>0</v>
      </c>
    </row>
    <row r="95" spans="1:15" ht="13.5" thickBot="1">
      <c r="A95" s="21"/>
      <c r="B95" s="13" t="s">
        <v>80</v>
      </c>
      <c r="C95" s="24">
        <f aca="true" t="shared" si="26" ref="C95:J95">SUM(C7+C9+C13+C17+C21+C23+C25+C38+C45+C58+C60+C63+C73+C81+C84+C86+C88+C75)</f>
        <v>0</v>
      </c>
      <c r="D95" s="24">
        <f t="shared" si="26"/>
        <v>0</v>
      </c>
      <c r="E95" s="24">
        <f t="shared" si="26"/>
        <v>0</v>
      </c>
      <c r="F95" s="24">
        <f t="shared" si="26"/>
        <v>0</v>
      </c>
      <c r="G95" s="24">
        <f t="shared" si="26"/>
        <v>0</v>
      </c>
      <c r="H95" s="24">
        <f t="shared" si="26"/>
        <v>0</v>
      </c>
      <c r="I95" s="24">
        <f t="shared" si="26"/>
        <v>0</v>
      </c>
      <c r="J95" s="24">
        <f t="shared" si="26"/>
        <v>0</v>
      </c>
      <c r="K95" s="24">
        <f>E95+F95</f>
        <v>0</v>
      </c>
      <c r="M95" s="30">
        <f>SUM(K7+K9+K13+K17+K21+K23+K25+K38+K45+K58+K60+K63+K73+K81+K84+K86+K88+K75)</f>
        <v>0</v>
      </c>
      <c r="N95" s="31"/>
      <c r="O95" s="32"/>
    </row>
    <row r="96" spans="1:10" ht="15.75">
      <c r="A96" s="27" t="s">
        <v>97</v>
      </c>
      <c r="I96" s="36" t="s">
        <v>98</v>
      </c>
      <c r="J96" s="36"/>
    </row>
  </sheetData>
  <sheetProtection/>
  <mergeCells count="7">
    <mergeCell ref="M95:O95"/>
    <mergeCell ref="M93:O93"/>
    <mergeCell ref="I96:J96"/>
    <mergeCell ref="A1:K1"/>
    <mergeCell ref="A2:K2"/>
    <mergeCell ref="A3:B3"/>
    <mergeCell ref="C3:J3"/>
  </mergeCells>
  <printOptions/>
  <pageMargins left="0.14" right="0.15" top="0.19" bottom="0.18" header="0.15" footer="0.1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Brano</dc:creator>
  <cp:keywords/>
  <dc:description/>
  <cp:lastModifiedBy>user</cp:lastModifiedBy>
  <cp:lastPrinted>2014-08-14T08:48:21Z</cp:lastPrinted>
  <dcterms:created xsi:type="dcterms:W3CDTF">2012-07-09T08:44:05Z</dcterms:created>
  <dcterms:modified xsi:type="dcterms:W3CDTF">2015-08-21T09:37:04Z</dcterms:modified>
  <cp:category/>
  <cp:version/>
  <cp:contentType/>
  <cp:contentStatus/>
</cp:coreProperties>
</file>